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heets/sheet1.xml" ContentType="application/vnd.openxmlformats-officedocument.spreadsheetml.chart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0d9b848b88e342/Disciplinas/_EcoNumerica/5.Matrizes/"/>
    </mc:Choice>
  </mc:AlternateContent>
  <xr:revisionPtr revIDLastSave="1340" documentId="8_{B4896351-5D27-4A4F-ABC7-98D7DB219201}" xr6:coauthVersionLast="47" xr6:coauthVersionMax="47" xr10:uidLastSave="{FC778922-3444-4812-A594-067E07DB7F17}"/>
  <bookViews>
    <workbookView xWindow="-5190" yWindow="-21720" windowWidth="38640" windowHeight="21120" activeTab="4" xr2:uid="{ABED47EA-C895-4745-A668-E581DF3F8046}"/>
  </bookViews>
  <sheets>
    <sheet name="guaru_a" sheetId="1" r:id="rId1"/>
    <sheet name="guaru_sb" sheetId="5" r:id="rId2"/>
    <sheet name="piaba" sheetId="3" r:id="rId3"/>
    <sheet name="tilapia" sheetId="7" r:id="rId4"/>
    <sheet name="tucuna" sheetId="2" r:id="rId5"/>
    <sheet name="tucuna_norm" sheetId="13" r:id="rId6"/>
    <sheet name="tetra" sheetId="8" r:id="rId7"/>
    <sheet name="Planilha1" sheetId="11" r:id="rId8"/>
    <sheet name="Gráfico1" sheetId="10" r:id="rId9"/>
    <sheet name="info" sheetId="4" r:id="rId10"/>
    <sheet name="codes" sheetId="12" r:id="rId11"/>
  </sheets>
  <calcPr calcId="191029"/>
  <pivotCaches>
    <pivotCache cacheId="0" r:id="rId1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2" i="13" l="1"/>
  <c r="K392" i="13" s="1"/>
  <c r="O392" i="13"/>
  <c r="S392" i="13"/>
  <c r="W392" i="13"/>
  <c r="J393" i="13"/>
  <c r="K393" i="13"/>
  <c r="O393" i="13"/>
  <c r="S393" i="13"/>
  <c r="W393" i="13"/>
  <c r="J394" i="13"/>
  <c r="K394" i="13"/>
  <c r="O394" i="13"/>
  <c r="S394" i="13"/>
  <c r="W394" i="13"/>
  <c r="J397" i="13"/>
  <c r="K397" i="13"/>
  <c r="O397" i="13"/>
  <c r="S397" i="13"/>
  <c r="W397" i="13"/>
  <c r="J396" i="13"/>
  <c r="K396" i="13"/>
  <c r="O396" i="13"/>
  <c r="S396" i="13"/>
  <c r="W396" i="13"/>
  <c r="J398" i="13"/>
  <c r="K398" i="13"/>
  <c r="O398" i="13"/>
  <c r="S398" i="13"/>
  <c r="W398" i="13"/>
  <c r="J400" i="13"/>
  <c r="K400" i="13"/>
  <c r="O400" i="13"/>
  <c r="S400" i="13"/>
  <c r="W400" i="13"/>
  <c r="J399" i="13"/>
  <c r="K399" i="13" s="1"/>
  <c r="O399" i="13"/>
  <c r="S399" i="13"/>
  <c r="W399" i="13"/>
  <c r="J402" i="13"/>
  <c r="K402" i="13"/>
  <c r="O402" i="13"/>
  <c r="S402" i="13"/>
  <c r="W402" i="13"/>
  <c r="J401" i="13"/>
  <c r="K401" i="13"/>
  <c r="O401" i="13"/>
  <c r="S401" i="13"/>
  <c r="W401" i="13"/>
  <c r="J408" i="13"/>
  <c r="K408" i="13" s="1"/>
  <c r="O408" i="13"/>
  <c r="S408" i="13"/>
  <c r="W408" i="13"/>
  <c r="J403" i="13"/>
  <c r="K403" i="13"/>
  <c r="O403" i="13"/>
  <c r="S403" i="13"/>
  <c r="W403" i="13"/>
  <c r="J407" i="13"/>
  <c r="K407" i="13"/>
  <c r="O407" i="13"/>
  <c r="S407" i="13"/>
  <c r="W407" i="13"/>
  <c r="J406" i="13"/>
  <c r="K406" i="13"/>
  <c r="O406" i="13"/>
  <c r="S406" i="13"/>
  <c r="W406" i="13"/>
  <c r="J404" i="13"/>
  <c r="K404" i="13"/>
  <c r="O404" i="13"/>
  <c r="S404" i="13"/>
  <c r="W404" i="13"/>
  <c r="J405" i="13"/>
  <c r="K405" i="13"/>
  <c r="O405" i="13"/>
  <c r="S405" i="13"/>
  <c r="W405" i="13"/>
  <c r="J409" i="13"/>
  <c r="K409" i="13"/>
  <c r="O409" i="13"/>
  <c r="S409" i="13"/>
  <c r="W409" i="13"/>
  <c r="J411" i="13"/>
  <c r="K411" i="13" s="1"/>
  <c r="O411" i="13"/>
  <c r="S411" i="13"/>
  <c r="W411" i="13"/>
  <c r="J412" i="13"/>
  <c r="K412" i="13"/>
  <c r="O412" i="13"/>
  <c r="S412" i="13"/>
  <c r="W412" i="13"/>
  <c r="J410" i="13"/>
  <c r="K410" i="13" s="1"/>
  <c r="O410" i="13"/>
  <c r="S410" i="13"/>
  <c r="W410" i="13"/>
  <c r="J413" i="13"/>
  <c r="K413" i="13"/>
  <c r="O413" i="13"/>
  <c r="S413" i="13"/>
  <c r="W413" i="13"/>
  <c r="J414" i="13"/>
  <c r="K414" i="13"/>
  <c r="O414" i="13"/>
  <c r="S414" i="13"/>
  <c r="W414" i="13"/>
  <c r="J415" i="13"/>
  <c r="K415" i="13" s="1"/>
  <c r="O415" i="13"/>
  <c r="S415" i="13"/>
  <c r="W415" i="13"/>
  <c r="W395" i="13"/>
  <c r="S395" i="13"/>
  <c r="O395" i="13"/>
  <c r="J395" i="13"/>
  <c r="K395" i="13" s="1"/>
  <c r="W391" i="13"/>
  <c r="S391" i="13"/>
  <c r="O391" i="13"/>
  <c r="J391" i="13"/>
  <c r="K391" i="13" s="1"/>
  <c r="W390" i="13"/>
  <c r="S390" i="13"/>
  <c r="O390" i="13"/>
  <c r="J390" i="13"/>
  <c r="K390" i="13" s="1"/>
  <c r="W389" i="13"/>
  <c r="S389" i="13"/>
  <c r="O389" i="13"/>
  <c r="J389" i="13"/>
  <c r="K389" i="13" s="1"/>
  <c r="W388" i="13"/>
  <c r="S388" i="13"/>
  <c r="O388" i="13"/>
  <c r="J388" i="13"/>
  <c r="K388" i="13" s="1"/>
  <c r="W387" i="13"/>
  <c r="S387" i="13"/>
  <c r="O387" i="13"/>
  <c r="J387" i="13"/>
  <c r="K387" i="13" s="1"/>
  <c r="W386" i="13"/>
  <c r="S386" i="13"/>
  <c r="O386" i="13"/>
  <c r="J386" i="13"/>
  <c r="K386" i="13" s="1"/>
  <c r="W385" i="13"/>
  <c r="S385" i="13"/>
  <c r="O385" i="13"/>
  <c r="J385" i="13"/>
  <c r="K385" i="13" s="1"/>
  <c r="W384" i="13"/>
  <c r="S384" i="13"/>
  <c r="O384" i="13"/>
  <c r="J384" i="13"/>
  <c r="K384" i="13" s="1"/>
  <c r="W383" i="13"/>
  <c r="S383" i="13"/>
  <c r="O383" i="13"/>
  <c r="J383" i="13"/>
  <c r="K383" i="13" s="1"/>
  <c r="W382" i="13"/>
  <c r="S382" i="13"/>
  <c r="O382" i="13"/>
  <c r="J382" i="13"/>
  <c r="K382" i="13" s="1"/>
  <c r="W381" i="13"/>
  <c r="S381" i="13"/>
  <c r="O381" i="13"/>
  <c r="J381" i="13"/>
  <c r="K381" i="13" s="1"/>
  <c r="W380" i="13"/>
  <c r="S380" i="13"/>
  <c r="O380" i="13"/>
  <c r="J380" i="13"/>
  <c r="K380" i="13" s="1"/>
  <c r="W379" i="13"/>
  <c r="S379" i="13"/>
  <c r="O379" i="13"/>
  <c r="J379" i="13"/>
  <c r="K379" i="13" s="1"/>
  <c r="W378" i="13"/>
  <c r="S378" i="13"/>
  <c r="O378" i="13"/>
  <c r="J378" i="13"/>
  <c r="K378" i="13" s="1"/>
  <c r="W377" i="13"/>
  <c r="S377" i="13"/>
  <c r="O377" i="13"/>
  <c r="J377" i="13"/>
  <c r="K377" i="13" s="1"/>
  <c r="W376" i="13"/>
  <c r="S376" i="13"/>
  <c r="O376" i="13"/>
  <c r="J376" i="13"/>
  <c r="K376" i="13" s="1"/>
  <c r="W375" i="13"/>
  <c r="S375" i="13"/>
  <c r="O375" i="13"/>
  <c r="J375" i="13"/>
  <c r="K375" i="13" s="1"/>
  <c r="W374" i="13"/>
  <c r="S374" i="13"/>
  <c r="O374" i="13"/>
  <c r="J374" i="13"/>
  <c r="K374" i="13" s="1"/>
  <c r="W373" i="13"/>
  <c r="S373" i="13"/>
  <c r="O373" i="13"/>
  <c r="J373" i="13"/>
  <c r="K373" i="13" s="1"/>
  <c r="W372" i="13"/>
  <c r="S372" i="13"/>
  <c r="O372" i="13"/>
  <c r="J372" i="13"/>
  <c r="K372" i="13" s="1"/>
  <c r="W371" i="13"/>
  <c r="S371" i="13"/>
  <c r="O371" i="13"/>
  <c r="J371" i="13"/>
  <c r="K371" i="13" s="1"/>
  <c r="W370" i="13"/>
  <c r="S370" i="13"/>
  <c r="O370" i="13"/>
  <c r="J370" i="13"/>
  <c r="K370" i="13" s="1"/>
  <c r="W369" i="13"/>
  <c r="S369" i="13"/>
  <c r="O369" i="13"/>
  <c r="J369" i="13"/>
  <c r="K369" i="13" s="1"/>
  <c r="W368" i="13"/>
  <c r="S368" i="13"/>
  <c r="O368" i="13"/>
  <c r="J368" i="13"/>
  <c r="K368" i="13" s="1"/>
  <c r="W367" i="13"/>
  <c r="S367" i="13"/>
  <c r="O367" i="13"/>
  <c r="J367" i="13"/>
  <c r="K367" i="13" s="1"/>
  <c r="W366" i="13"/>
  <c r="S366" i="13"/>
  <c r="O366" i="13"/>
  <c r="J366" i="13"/>
  <c r="K366" i="13" s="1"/>
  <c r="W365" i="13"/>
  <c r="S365" i="13"/>
  <c r="O365" i="13"/>
  <c r="J365" i="13"/>
  <c r="K365" i="13" s="1"/>
  <c r="W364" i="13"/>
  <c r="S364" i="13"/>
  <c r="O364" i="13"/>
  <c r="J364" i="13"/>
  <c r="K364" i="13" s="1"/>
  <c r="W363" i="13"/>
  <c r="S363" i="13"/>
  <c r="O363" i="13"/>
  <c r="J363" i="13"/>
  <c r="K363" i="13" s="1"/>
  <c r="W362" i="13"/>
  <c r="S362" i="13"/>
  <c r="O362" i="13"/>
  <c r="J362" i="13"/>
  <c r="K362" i="13" s="1"/>
  <c r="W361" i="13"/>
  <c r="S361" i="13"/>
  <c r="O361" i="13"/>
  <c r="J361" i="13"/>
  <c r="K361" i="13" s="1"/>
  <c r="W360" i="13"/>
  <c r="S360" i="13"/>
  <c r="O360" i="13"/>
  <c r="J360" i="13"/>
  <c r="K360" i="13" s="1"/>
  <c r="W359" i="13"/>
  <c r="S359" i="13"/>
  <c r="O359" i="13"/>
  <c r="J359" i="13"/>
  <c r="K359" i="13" s="1"/>
  <c r="W358" i="13"/>
  <c r="S358" i="13"/>
  <c r="O358" i="13"/>
  <c r="J358" i="13"/>
  <c r="K358" i="13" s="1"/>
  <c r="W357" i="13"/>
  <c r="S357" i="13"/>
  <c r="O357" i="13"/>
  <c r="J357" i="13"/>
  <c r="K357" i="13" s="1"/>
  <c r="W356" i="13"/>
  <c r="S356" i="13"/>
  <c r="O356" i="13"/>
  <c r="J356" i="13"/>
  <c r="K356" i="13" s="1"/>
  <c r="W355" i="13"/>
  <c r="S355" i="13"/>
  <c r="O355" i="13"/>
  <c r="J355" i="13"/>
  <c r="K355" i="13" s="1"/>
  <c r="W354" i="13"/>
  <c r="S354" i="13"/>
  <c r="O354" i="13"/>
  <c r="J354" i="13"/>
  <c r="K354" i="13" s="1"/>
  <c r="W353" i="13"/>
  <c r="S353" i="13"/>
  <c r="O353" i="13"/>
  <c r="J353" i="13"/>
  <c r="K353" i="13" s="1"/>
  <c r="W352" i="13"/>
  <c r="S352" i="13"/>
  <c r="O352" i="13"/>
  <c r="J352" i="13"/>
  <c r="K352" i="13" s="1"/>
  <c r="W351" i="13"/>
  <c r="S351" i="13"/>
  <c r="O351" i="13"/>
  <c r="J351" i="13"/>
  <c r="K351" i="13" s="1"/>
  <c r="W350" i="13"/>
  <c r="S350" i="13"/>
  <c r="O350" i="13"/>
  <c r="J350" i="13"/>
  <c r="K350" i="13" s="1"/>
  <c r="W349" i="13"/>
  <c r="S349" i="13"/>
  <c r="O349" i="13"/>
  <c r="J349" i="13"/>
  <c r="K349" i="13" s="1"/>
  <c r="W348" i="13"/>
  <c r="S348" i="13"/>
  <c r="O348" i="13"/>
  <c r="J348" i="13"/>
  <c r="K348" i="13" s="1"/>
  <c r="W347" i="13"/>
  <c r="S347" i="13"/>
  <c r="O347" i="13"/>
  <c r="J347" i="13"/>
  <c r="K347" i="13" s="1"/>
  <c r="W346" i="13"/>
  <c r="S346" i="13"/>
  <c r="O346" i="13"/>
  <c r="J346" i="13"/>
  <c r="K346" i="13" s="1"/>
  <c r="W345" i="13"/>
  <c r="S345" i="13"/>
  <c r="O345" i="13"/>
  <c r="J345" i="13"/>
  <c r="K345" i="13" s="1"/>
  <c r="W344" i="13"/>
  <c r="S344" i="13"/>
  <c r="O344" i="13"/>
  <c r="J344" i="13"/>
  <c r="K344" i="13" s="1"/>
  <c r="W343" i="13"/>
  <c r="S343" i="13"/>
  <c r="O343" i="13"/>
  <c r="J343" i="13"/>
  <c r="K343" i="13" s="1"/>
  <c r="W342" i="13"/>
  <c r="S342" i="13"/>
  <c r="O342" i="13"/>
  <c r="J342" i="13"/>
  <c r="K342" i="13" s="1"/>
  <c r="W341" i="13"/>
  <c r="S341" i="13"/>
  <c r="O341" i="13"/>
  <c r="J341" i="13"/>
  <c r="K341" i="13" s="1"/>
  <c r="W340" i="13"/>
  <c r="S340" i="13"/>
  <c r="O340" i="13"/>
  <c r="J340" i="13"/>
  <c r="K340" i="13" s="1"/>
  <c r="W339" i="13"/>
  <c r="S339" i="13"/>
  <c r="O339" i="13"/>
  <c r="J339" i="13"/>
  <c r="K339" i="13" s="1"/>
  <c r="W338" i="13"/>
  <c r="S338" i="13"/>
  <c r="O338" i="13"/>
  <c r="J338" i="13"/>
  <c r="K338" i="13" s="1"/>
  <c r="W337" i="13"/>
  <c r="S337" i="13"/>
  <c r="O337" i="13"/>
  <c r="J337" i="13"/>
  <c r="K337" i="13" s="1"/>
  <c r="W336" i="13"/>
  <c r="S336" i="13"/>
  <c r="O336" i="13"/>
  <c r="J336" i="13"/>
  <c r="K336" i="13" s="1"/>
  <c r="W335" i="13"/>
  <c r="S335" i="13"/>
  <c r="O335" i="13"/>
  <c r="J335" i="13"/>
  <c r="K335" i="13" s="1"/>
  <c r="W334" i="13"/>
  <c r="S334" i="13"/>
  <c r="O334" i="13"/>
  <c r="J334" i="13"/>
  <c r="K334" i="13" s="1"/>
  <c r="W333" i="13"/>
  <c r="S333" i="13"/>
  <c r="O333" i="13"/>
  <c r="J333" i="13"/>
  <c r="K333" i="13" s="1"/>
  <c r="W332" i="13"/>
  <c r="S332" i="13"/>
  <c r="O332" i="13"/>
  <c r="K332" i="13"/>
  <c r="J332" i="13"/>
  <c r="W331" i="13"/>
  <c r="S331" i="13"/>
  <c r="O331" i="13"/>
  <c r="J331" i="13"/>
  <c r="K331" i="13" s="1"/>
  <c r="W330" i="13"/>
  <c r="S330" i="13"/>
  <c r="O330" i="13"/>
  <c r="J330" i="13"/>
  <c r="K330" i="13" s="1"/>
  <c r="W329" i="13"/>
  <c r="S329" i="13"/>
  <c r="O329" i="13"/>
  <c r="J329" i="13"/>
  <c r="K329" i="13" s="1"/>
  <c r="W328" i="13"/>
  <c r="S328" i="13"/>
  <c r="O328" i="13"/>
  <c r="J328" i="13"/>
  <c r="K328" i="13" s="1"/>
  <c r="W327" i="13"/>
  <c r="S327" i="13"/>
  <c r="O327" i="13"/>
  <c r="J327" i="13"/>
  <c r="K327" i="13" s="1"/>
  <c r="W326" i="13"/>
  <c r="S326" i="13"/>
  <c r="O326" i="13"/>
  <c r="J326" i="13"/>
  <c r="K326" i="13" s="1"/>
  <c r="W325" i="13"/>
  <c r="S325" i="13"/>
  <c r="O325" i="13"/>
  <c r="J325" i="13"/>
  <c r="K325" i="13" s="1"/>
  <c r="W324" i="13"/>
  <c r="S324" i="13"/>
  <c r="O324" i="13"/>
  <c r="J324" i="13"/>
  <c r="K324" i="13" s="1"/>
  <c r="W323" i="13"/>
  <c r="S323" i="13"/>
  <c r="O323" i="13"/>
  <c r="J323" i="13"/>
  <c r="K323" i="13" s="1"/>
  <c r="W322" i="13"/>
  <c r="S322" i="13"/>
  <c r="O322" i="13"/>
  <c r="J322" i="13"/>
  <c r="K322" i="13" s="1"/>
  <c r="W321" i="13"/>
  <c r="S321" i="13"/>
  <c r="O321" i="13"/>
  <c r="J321" i="13"/>
  <c r="K321" i="13" s="1"/>
  <c r="W320" i="13"/>
  <c r="S320" i="13"/>
  <c r="O320" i="13"/>
  <c r="J320" i="13"/>
  <c r="K320" i="13" s="1"/>
  <c r="W319" i="13"/>
  <c r="S319" i="13"/>
  <c r="O319" i="13"/>
  <c r="J319" i="13"/>
  <c r="K319" i="13" s="1"/>
  <c r="W318" i="13"/>
  <c r="S318" i="13"/>
  <c r="O318" i="13"/>
  <c r="J318" i="13"/>
  <c r="K318" i="13" s="1"/>
  <c r="W317" i="13"/>
  <c r="S317" i="13"/>
  <c r="O317" i="13"/>
  <c r="J317" i="13"/>
  <c r="K317" i="13" s="1"/>
  <c r="W316" i="13"/>
  <c r="S316" i="13"/>
  <c r="O316" i="13"/>
  <c r="J316" i="13"/>
  <c r="K316" i="13" s="1"/>
  <c r="W315" i="13"/>
  <c r="S315" i="13"/>
  <c r="O315" i="13"/>
  <c r="J315" i="13"/>
  <c r="K315" i="13" s="1"/>
  <c r="W314" i="13"/>
  <c r="S314" i="13"/>
  <c r="O314" i="13"/>
  <c r="J314" i="13"/>
  <c r="K314" i="13" s="1"/>
  <c r="W313" i="13"/>
  <c r="S313" i="13"/>
  <c r="O313" i="13"/>
  <c r="J313" i="13"/>
  <c r="K313" i="13" s="1"/>
  <c r="W312" i="13"/>
  <c r="S312" i="13"/>
  <c r="O312" i="13"/>
  <c r="J312" i="13"/>
  <c r="K312" i="13" s="1"/>
  <c r="W311" i="13"/>
  <c r="S311" i="13"/>
  <c r="O311" i="13"/>
  <c r="J311" i="13"/>
  <c r="K311" i="13" s="1"/>
  <c r="W310" i="13"/>
  <c r="S310" i="13"/>
  <c r="O310" i="13"/>
  <c r="J310" i="13"/>
  <c r="K310" i="13" s="1"/>
  <c r="W309" i="13"/>
  <c r="S309" i="13"/>
  <c r="O309" i="13"/>
  <c r="J309" i="13"/>
  <c r="K309" i="13" s="1"/>
  <c r="W308" i="13"/>
  <c r="S308" i="13"/>
  <c r="O308" i="13"/>
  <c r="J308" i="13"/>
  <c r="K308" i="13" s="1"/>
  <c r="W307" i="13"/>
  <c r="S307" i="13"/>
  <c r="O307" i="13"/>
  <c r="J307" i="13"/>
  <c r="K307" i="13" s="1"/>
  <c r="W306" i="13"/>
  <c r="S306" i="13"/>
  <c r="O306" i="13"/>
  <c r="J306" i="13"/>
  <c r="K306" i="13" s="1"/>
  <c r="W305" i="13"/>
  <c r="S305" i="13"/>
  <c r="O305" i="13"/>
  <c r="J305" i="13"/>
  <c r="K305" i="13" s="1"/>
  <c r="W304" i="13"/>
  <c r="S304" i="13"/>
  <c r="O304" i="13"/>
  <c r="J304" i="13"/>
  <c r="K304" i="13" s="1"/>
  <c r="W303" i="13"/>
  <c r="S303" i="13"/>
  <c r="O303" i="13"/>
  <c r="J303" i="13"/>
  <c r="K303" i="13" s="1"/>
  <c r="W302" i="13"/>
  <c r="S302" i="13"/>
  <c r="O302" i="13"/>
  <c r="J302" i="13"/>
  <c r="K302" i="13" s="1"/>
  <c r="W301" i="13"/>
  <c r="S301" i="13"/>
  <c r="O301" i="13"/>
  <c r="J301" i="13"/>
  <c r="K301" i="13" s="1"/>
  <c r="W300" i="13"/>
  <c r="S300" i="13"/>
  <c r="O300" i="13"/>
  <c r="J300" i="13"/>
  <c r="K300" i="13" s="1"/>
  <c r="W299" i="13"/>
  <c r="S299" i="13"/>
  <c r="O299" i="13"/>
  <c r="J299" i="13"/>
  <c r="K299" i="13" s="1"/>
  <c r="W298" i="13"/>
  <c r="S298" i="13"/>
  <c r="O298" i="13"/>
  <c r="J298" i="13"/>
  <c r="K298" i="13" s="1"/>
  <c r="W297" i="13"/>
  <c r="S297" i="13"/>
  <c r="O297" i="13"/>
  <c r="J297" i="13"/>
  <c r="K297" i="13" s="1"/>
  <c r="W296" i="13"/>
  <c r="S296" i="13"/>
  <c r="O296" i="13"/>
  <c r="J296" i="13"/>
  <c r="K296" i="13" s="1"/>
  <c r="W295" i="13"/>
  <c r="S295" i="13"/>
  <c r="O295" i="13"/>
  <c r="J295" i="13"/>
  <c r="K295" i="13" s="1"/>
  <c r="W294" i="13"/>
  <c r="S294" i="13"/>
  <c r="O294" i="13"/>
  <c r="J294" i="13"/>
  <c r="K294" i="13" s="1"/>
  <c r="W293" i="13"/>
  <c r="S293" i="13"/>
  <c r="O293" i="13"/>
  <c r="J293" i="13"/>
  <c r="K293" i="13" s="1"/>
  <c r="W292" i="13"/>
  <c r="S292" i="13"/>
  <c r="O292" i="13"/>
  <c r="J292" i="13"/>
  <c r="K292" i="13" s="1"/>
  <c r="W291" i="13"/>
  <c r="S291" i="13"/>
  <c r="O291" i="13"/>
  <c r="J291" i="13"/>
  <c r="K291" i="13" s="1"/>
  <c r="W290" i="13"/>
  <c r="S290" i="13"/>
  <c r="O290" i="13"/>
  <c r="J290" i="13"/>
  <c r="K290" i="13" s="1"/>
  <c r="W289" i="13"/>
  <c r="S289" i="13"/>
  <c r="O289" i="13"/>
  <c r="J289" i="13"/>
  <c r="K289" i="13" s="1"/>
  <c r="W288" i="13"/>
  <c r="S288" i="13"/>
  <c r="O288" i="13"/>
  <c r="J288" i="13"/>
  <c r="K288" i="13" s="1"/>
  <c r="W287" i="13"/>
  <c r="S287" i="13"/>
  <c r="O287" i="13"/>
  <c r="J287" i="13"/>
  <c r="K287" i="13" s="1"/>
  <c r="W286" i="13"/>
  <c r="S286" i="13"/>
  <c r="O286" i="13"/>
  <c r="J286" i="13"/>
  <c r="K286" i="13" s="1"/>
  <c r="W285" i="13"/>
  <c r="S285" i="13"/>
  <c r="O285" i="13"/>
  <c r="J285" i="13"/>
  <c r="K285" i="13" s="1"/>
  <c r="W284" i="13"/>
  <c r="S284" i="13"/>
  <c r="O284" i="13"/>
  <c r="J284" i="13"/>
  <c r="K284" i="13" s="1"/>
  <c r="W283" i="13"/>
  <c r="S283" i="13"/>
  <c r="O283" i="13"/>
  <c r="J283" i="13"/>
  <c r="K283" i="13" s="1"/>
  <c r="W282" i="13"/>
  <c r="S282" i="13"/>
  <c r="O282" i="13"/>
  <c r="J282" i="13"/>
  <c r="K282" i="13" s="1"/>
  <c r="W281" i="13"/>
  <c r="S281" i="13"/>
  <c r="O281" i="13"/>
  <c r="J281" i="13"/>
  <c r="K281" i="13" s="1"/>
  <c r="W280" i="13"/>
  <c r="S280" i="13"/>
  <c r="O280" i="13"/>
  <c r="J280" i="13"/>
  <c r="K280" i="13" s="1"/>
  <c r="W279" i="13"/>
  <c r="S279" i="13"/>
  <c r="O279" i="13"/>
  <c r="J279" i="13"/>
  <c r="K279" i="13" s="1"/>
  <c r="W278" i="13"/>
  <c r="S278" i="13"/>
  <c r="O278" i="13"/>
  <c r="J278" i="13"/>
  <c r="K278" i="13" s="1"/>
  <c r="W277" i="13"/>
  <c r="S277" i="13"/>
  <c r="O277" i="13"/>
  <c r="J277" i="13"/>
  <c r="K277" i="13" s="1"/>
  <c r="W276" i="13"/>
  <c r="S276" i="13"/>
  <c r="O276" i="13"/>
  <c r="J276" i="13"/>
  <c r="K276" i="13" s="1"/>
  <c r="W275" i="13"/>
  <c r="S275" i="13"/>
  <c r="O275" i="13"/>
  <c r="J275" i="13"/>
  <c r="K275" i="13" s="1"/>
  <c r="W274" i="13"/>
  <c r="S274" i="13"/>
  <c r="O274" i="13"/>
  <c r="J274" i="13"/>
  <c r="K274" i="13" s="1"/>
  <c r="W273" i="13"/>
  <c r="S273" i="13"/>
  <c r="O273" i="13"/>
  <c r="J273" i="13"/>
  <c r="K273" i="13" s="1"/>
  <c r="W272" i="13"/>
  <c r="S272" i="13"/>
  <c r="O272" i="13"/>
  <c r="J272" i="13"/>
  <c r="K272" i="13" s="1"/>
  <c r="W271" i="13"/>
  <c r="S271" i="13"/>
  <c r="O271" i="13"/>
  <c r="J271" i="13"/>
  <c r="K271" i="13" s="1"/>
  <c r="W270" i="13"/>
  <c r="S270" i="13"/>
  <c r="O270" i="13"/>
  <c r="J270" i="13"/>
  <c r="K270" i="13" s="1"/>
  <c r="W269" i="13"/>
  <c r="S269" i="13"/>
  <c r="O269" i="13"/>
  <c r="J269" i="13"/>
  <c r="K269" i="13" s="1"/>
  <c r="W268" i="13"/>
  <c r="S268" i="13"/>
  <c r="O268" i="13"/>
  <c r="J268" i="13"/>
  <c r="K268" i="13" s="1"/>
  <c r="W267" i="13"/>
  <c r="S267" i="13"/>
  <c r="O267" i="13"/>
  <c r="J267" i="13"/>
  <c r="K267" i="13" s="1"/>
  <c r="W266" i="13"/>
  <c r="S266" i="13"/>
  <c r="O266" i="13"/>
  <c r="J266" i="13"/>
  <c r="K266" i="13" s="1"/>
  <c r="W265" i="13"/>
  <c r="S265" i="13"/>
  <c r="O265" i="13"/>
  <c r="J265" i="13"/>
  <c r="K265" i="13" s="1"/>
  <c r="W264" i="13"/>
  <c r="S264" i="13"/>
  <c r="O264" i="13"/>
  <c r="J264" i="13"/>
  <c r="K264" i="13" s="1"/>
  <c r="W263" i="13"/>
  <c r="S263" i="13"/>
  <c r="O263" i="13"/>
  <c r="J263" i="13"/>
  <c r="K263" i="13" s="1"/>
  <c r="W262" i="13"/>
  <c r="S262" i="13"/>
  <c r="O262" i="13"/>
  <c r="J262" i="13"/>
  <c r="K262" i="13" s="1"/>
  <c r="W261" i="13"/>
  <c r="S261" i="13"/>
  <c r="O261" i="13"/>
  <c r="J261" i="13"/>
  <c r="K261" i="13" s="1"/>
  <c r="W260" i="13"/>
  <c r="S260" i="13"/>
  <c r="O260" i="13"/>
  <c r="J260" i="13"/>
  <c r="K260" i="13" s="1"/>
  <c r="W259" i="13"/>
  <c r="S259" i="13"/>
  <c r="O259" i="13"/>
  <c r="J259" i="13"/>
  <c r="K259" i="13" s="1"/>
  <c r="W258" i="13"/>
  <c r="S258" i="13"/>
  <c r="O258" i="13"/>
  <c r="J258" i="13"/>
  <c r="K258" i="13" s="1"/>
  <c r="W257" i="13"/>
  <c r="S257" i="13"/>
  <c r="O257" i="13"/>
  <c r="J257" i="13"/>
  <c r="K257" i="13" s="1"/>
  <c r="W256" i="13"/>
  <c r="S256" i="13"/>
  <c r="O256" i="13"/>
  <c r="J256" i="13"/>
  <c r="K256" i="13" s="1"/>
  <c r="W255" i="13"/>
  <c r="S255" i="13"/>
  <c r="O255" i="13"/>
  <c r="J255" i="13"/>
  <c r="K255" i="13" s="1"/>
  <c r="W254" i="13"/>
  <c r="S254" i="13"/>
  <c r="O254" i="13"/>
  <c r="J254" i="13"/>
  <c r="K254" i="13" s="1"/>
  <c r="W253" i="13"/>
  <c r="S253" i="13"/>
  <c r="O253" i="13"/>
  <c r="J253" i="13"/>
  <c r="K253" i="13" s="1"/>
  <c r="W252" i="13"/>
  <c r="S252" i="13"/>
  <c r="O252" i="13"/>
  <c r="J252" i="13"/>
  <c r="K252" i="13" s="1"/>
  <c r="W251" i="13"/>
  <c r="S251" i="13"/>
  <c r="O251" i="13"/>
  <c r="J251" i="13"/>
  <c r="K251" i="13" s="1"/>
  <c r="W250" i="13"/>
  <c r="S250" i="13"/>
  <c r="O250" i="13"/>
  <c r="J250" i="13"/>
  <c r="K250" i="13" s="1"/>
  <c r="W249" i="13"/>
  <c r="S249" i="13"/>
  <c r="O249" i="13"/>
  <c r="J249" i="13"/>
  <c r="K249" i="13" s="1"/>
  <c r="W248" i="13"/>
  <c r="S248" i="13"/>
  <c r="O248" i="13"/>
  <c r="J248" i="13"/>
  <c r="K248" i="13" s="1"/>
  <c r="W247" i="13"/>
  <c r="S247" i="13"/>
  <c r="O247" i="13"/>
  <c r="J247" i="13"/>
  <c r="K247" i="13" s="1"/>
  <c r="W246" i="13"/>
  <c r="S246" i="13"/>
  <c r="O246" i="13"/>
  <c r="J246" i="13"/>
  <c r="K246" i="13" s="1"/>
  <c r="W245" i="13"/>
  <c r="S245" i="13"/>
  <c r="O245" i="13"/>
  <c r="J245" i="13"/>
  <c r="K245" i="13" s="1"/>
  <c r="W244" i="13"/>
  <c r="S244" i="13"/>
  <c r="O244" i="13"/>
  <c r="J244" i="13"/>
  <c r="K244" i="13" s="1"/>
  <c r="W243" i="13"/>
  <c r="S243" i="13"/>
  <c r="O243" i="13"/>
  <c r="J243" i="13"/>
  <c r="K243" i="13" s="1"/>
  <c r="W242" i="13"/>
  <c r="S242" i="13"/>
  <c r="O242" i="13"/>
  <c r="J242" i="13"/>
  <c r="K242" i="13" s="1"/>
  <c r="W241" i="13"/>
  <c r="S241" i="13"/>
  <c r="O241" i="13"/>
  <c r="J241" i="13"/>
  <c r="K241" i="13" s="1"/>
  <c r="W240" i="13"/>
  <c r="S240" i="13"/>
  <c r="O240" i="13"/>
  <c r="J240" i="13"/>
  <c r="K240" i="13" s="1"/>
  <c r="W239" i="13"/>
  <c r="S239" i="13"/>
  <c r="O239" i="13"/>
  <c r="J239" i="13"/>
  <c r="K239" i="13" s="1"/>
  <c r="W238" i="13"/>
  <c r="S238" i="13"/>
  <c r="O238" i="13"/>
  <c r="J238" i="13"/>
  <c r="K238" i="13" s="1"/>
  <c r="W237" i="13"/>
  <c r="S237" i="13"/>
  <c r="O237" i="13"/>
  <c r="J237" i="13"/>
  <c r="K237" i="13" s="1"/>
  <c r="W236" i="13"/>
  <c r="S236" i="13"/>
  <c r="O236" i="13"/>
  <c r="J236" i="13"/>
  <c r="K236" i="13" s="1"/>
  <c r="W235" i="13"/>
  <c r="S235" i="13"/>
  <c r="O235" i="13"/>
  <c r="J235" i="13"/>
  <c r="K235" i="13" s="1"/>
  <c r="W234" i="13"/>
  <c r="S234" i="13"/>
  <c r="O234" i="13"/>
  <c r="J234" i="13"/>
  <c r="K234" i="13" s="1"/>
  <c r="W233" i="13"/>
  <c r="S233" i="13"/>
  <c r="O233" i="13"/>
  <c r="J233" i="13"/>
  <c r="K233" i="13" s="1"/>
  <c r="W232" i="13"/>
  <c r="S232" i="13"/>
  <c r="O232" i="13"/>
  <c r="J232" i="13"/>
  <c r="K232" i="13" s="1"/>
  <c r="W231" i="13"/>
  <c r="S231" i="13"/>
  <c r="O231" i="13"/>
  <c r="J231" i="13"/>
  <c r="K231" i="13" s="1"/>
  <c r="W230" i="13"/>
  <c r="S230" i="13"/>
  <c r="O230" i="13"/>
  <c r="J230" i="13"/>
  <c r="K230" i="13" s="1"/>
  <c r="W229" i="13"/>
  <c r="S229" i="13"/>
  <c r="O229" i="13"/>
  <c r="J229" i="13"/>
  <c r="K229" i="13" s="1"/>
  <c r="W228" i="13"/>
  <c r="S228" i="13"/>
  <c r="O228" i="13"/>
  <c r="J228" i="13"/>
  <c r="K228" i="13" s="1"/>
  <c r="W227" i="13"/>
  <c r="S227" i="13"/>
  <c r="O227" i="13"/>
  <c r="J227" i="13"/>
  <c r="K227" i="13" s="1"/>
  <c r="W226" i="13"/>
  <c r="S226" i="13"/>
  <c r="O226" i="13"/>
  <c r="J226" i="13"/>
  <c r="K226" i="13" s="1"/>
  <c r="W225" i="13"/>
  <c r="S225" i="13"/>
  <c r="O225" i="13"/>
  <c r="J225" i="13"/>
  <c r="K225" i="13" s="1"/>
  <c r="W224" i="13"/>
  <c r="S224" i="13"/>
  <c r="O224" i="13"/>
  <c r="J224" i="13"/>
  <c r="K224" i="13" s="1"/>
  <c r="W223" i="13"/>
  <c r="S223" i="13"/>
  <c r="O223" i="13"/>
  <c r="J223" i="13"/>
  <c r="K223" i="13" s="1"/>
  <c r="W222" i="13"/>
  <c r="S222" i="13"/>
  <c r="O222" i="13"/>
  <c r="J222" i="13"/>
  <c r="K222" i="13" s="1"/>
  <c r="W221" i="13"/>
  <c r="S221" i="13"/>
  <c r="O221" i="13"/>
  <c r="J221" i="13"/>
  <c r="K221" i="13" s="1"/>
  <c r="W220" i="13"/>
  <c r="S220" i="13"/>
  <c r="O220" i="13"/>
  <c r="J220" i="13"/>
  <c r="K220" i="13" s="1"/>
  <c r="W219" i="13"/>
  <c r="S219" i="13"/>
  <c r="O219" i="13"/>
  <c r="J219" i="13"/>
  <c r="K219" i="13" s="1"/>
  <c r="W218" i="13"/>
  <c r="S218" i="13"/>
  <c r="O218" i="13"/>
  <c r="J218" i="13"/>
  <c r="K218" i="13" s="1"/>
  <c r="W217" i="13"/>
  <c r="S217" i="13"/>
  <c r="O217" i="13"/>
  <c r="J217" i="13"/>
  <c r="K217" i="13" s="1"/>
  <c r="W216" i="13"/>
  <c r="S216" i="13"/>
  <c r="O216" i="13"/>
  <c r="J216" i="13"/>
  <c r="K216" i="13" s="1"/>
  <c r="W215" i="13"/>
  <c r="S215" i="13"/>
  <c r="O215" i="13"/>
  <c r="J215" i="13"/>
  <c r="K215" i="13" s="1"/>
  <c r="W214" i="13"/>
  <c r="S214" i="13"/>
  <c r="O214" i="13"/>
  <c r="J214" i="13"/>
  <c r="K214" i="13" s="1"/>
  <c r="W213" i="13"/>
  <c r="S213" i="13"/>
  <c r="O213" i="13"/>
  <c r="J213" i="13"/>
  <c r="K213" i="13" s="1"/>
  <c r="W212" i="13"/>
  <c r="S212" i="13"/>
  <c r="O212" i="13"/>
  <c r="J212" i="13"/>
  <c r="K212" i="13" s="1"/>
  <c r="W211" i="13"/>
  <c r="S211" i="13"/>
  <c r="O211" i="13"/>
  <c r="J211" i="13"/>
  <c r="K211" i="13" s="1"/>
  <c r="W210" i="13"/>
  <c r="S210" i="13"/>
  <c r="O210" i="13"/>
  <c r="J210" i="13"/>
  <c r="K210" i="13" s="1"/>
  <c r="W209" i="13"/>
  <c r="S209" i="13"/>
  <c r="O209" i="13"/>
  <c r="J209" i="13"/>
  <c r="K209" i="13" s="1"/>
  <c r="W208" i="13"/>
  <c r="S208" i="13"/>
  <c r="O208" i="13"/>
  <c r="J208" i="13"/>
  <c r="K208" i="13" s="1"/>
  <c r="W207" i="13"/>
  <c r="S207" i="13"/>
  <c r="O207" i="13"/>
  <c r="J207" i="13"/>
  <c r="K207" i="13" s="1"/>
  <c r="W206" i="13"/>
  <c r="S206" i="13"/>
  <c r="O206" i="13"/>
  <c r="J206" i="13"/>
  <c r="K206" i="13" s="1"/>
  <c r="W205" i="13"/>
  <c r="S205" i="13"/>
  <c r="O205" i="13"/>
  <c r="J205" i="13"/>
  <c r="K205" i="13" s="1"/>
  <c r="W204" i="13"/>
  <c r="S204" i="13"/>
  <c r="O204" i="13"/>
  <c r="J204" i="13"/>
  <c r="K204" i="13" s="1"/>
  <c r="W203" i="13"/>
  <c r="S203" i="13"/>
  <c r="O203" i="13"/>
  <c r="J203" i="13"/>
  <c r="K203" i="13" s="1"/>
  <c r="W202" i="13"/>
  <c r="S202" i="13"/>
  <c r="O202" i="13"/>
  <c r="J202" i="13"/>
  <c r="K202" i="13" s="1"/>
  <c r="W201" i="13"/>
  <c r="S201" i="13"/>
  <c r="O201" i="13"/>
  <c r="J201" i="13"/>
  <c r="K201" i="13" s="1"/>
  <c r="W200" i="13"/>
  <c r="S200" i="13"/>
  <c r="O200" i="13"/>
  <c r="J200" i="13"/>
  <c r="K200" i="13" s="1"/>
  <c r="W199" i="13"/>
  <c r="S199" i="13"/>
  <c r="O199" i="13"/>
  <c r="J199" i="13"/>
  <c r="K199" i="13" s="1"/>
  <c r="W198" i="13"/>
  <c r="S198" i="13"/>
  <c r="O198" i="13"/>
  <c r="J198" i="13"/>
  <c r="K198" i="13" s="1"/>
  <c r="W197" i="13"/>
  <c r="S197" i="13"/>
  <c r="O197" i="13"/>
  <c r="J197" i="13"/>
  <c r="K197" i="13" s="1"/>
  <c r="W196" i="13"/>
  <c r="S196" i="13"/>
  <c r="O196" i="13"/>
  <c r="J196" i="13"/>
  <c r="K196" i="13" s="1"/>
  <c r="W195" i="13"/>
  <c r="S195" i="13"/>
  <c r="O195" i="13"/>
  <c r="J195" i="13"/>
  <c r="K195" i="13" s="1"/>
  <c r="W194" i="13"/>
  <c r="S194" i="13"/>
  <c r="O194" i="13"/>
  <c r="J194" i="13"/>
  <c r="K194" i="13" s="1"/>
  <c r="W193" i="13"/>
  <c r="S193" i="13"/>
  <c r="O193" i="13"/>
  <c r="J193" i="13"/>
  <c r="K193" i="13" s="1"/>
  <c r="W192" i="13"/>
  <c r="S192" i="13"/>
  <c r="O192" i="13"/>
  <c r="J192" i="13"/>
  <c r="K192" i="13" s="1"/>
  <c r="W191" i="13"/>
  <c r="S191" i="13"/>
  <c r="O191" i="13"/>
  <c r="J191" i="13"/>
  <c r="K191" i="13" s="1"/>
  <c r="W190" i="13"/>
  <c r="S190" i="13"/>
  <c r="O190" i="13"/>
  <c r="J190" i="13"/>
  <c r="K190" i="13" s="1"/>
  <c r="W189" i="13"/>
  <c r="S189" i="13"/>
  <c r="O189" i="13"/>
  <c r="J189" i="13"/>
  <c r="K189" i="13" s="1"/>
  <c r="W188" i="13"/>
  <c r="S188" i="13"/>
  <c r="O188" i="13"/>
  <c r="J188" i="13"/>
  <c r="K188" i="13" s="1"/>
  <c r="W187" i="13"/>
  <c r="S187" i="13"/>
  <c r="O187" i="13"/>
  <c r="J187" i="13"/>
  <c r="K187" i="13" s="1"/>
  <c r="W186" i="13"/>
  <c r="S186" i="13"/>
  <c r="O186" i="13"/>
  <c r="J186" i="13"/>
  <c r="K186" i="13" s="1"/>
  <c r="W185" i="13"/>
  <c r="S185" i="13"/>
  <c r="O185" i="13"/>
  <c r="J185" i="13"/>
  <c r="K185" i="13" s="1"/>
  <c r="W184" i="13"/>
  <c r="S184" i="13"/>
  <c r="O184" i="13"/>
  <c r="J184" i="13"/>
  <c r="K184" i="13" s="1"/>
  <c r="W183" i="13"/>
  <c r="S183" i="13"/>
  <c r="O183" i="13"/>
  <c r="J183" i="13"/>
  <c r="K183" i="13" s="1"/>
  <c r="W182" i="13"/>
  <c r="S182" i="13"/>
  <c r="O182" i="13"/>
  <c r="J182" i="13"/>
  <c r="K182" i="13" s="1"/>
  <c r="W181" i="13"/>
  <c r="S181" i="13"/>
  <c r="O181" i="13"/>
  <c r="J181" i="13"/>
  <c r="K181" i="13" s="1"/>
  <c r="W180" i="13"/>
  <c r="S180" i="13"/>
  <c r="O180" i="13"/>
  <c r="J180" i="13"/>
  <c r="K180" i="13" s="1"/>
  <c r="W179" i="13"/>
  <c r="S179" i="13"/>
  <c r="O179" i="13"/>
  <c r="J179" i="13"/>
  <c r="K179" i="13" s="1"/>
  <c r="W178" i="13"/>
  <c r="S178" i="13"/>
  <c r="O178" i="13"/>
  <c r="J178" i="13"/>
  <c r="K178" i="13" s="1"/>
  <c r="W177" i="13"/>
  <c r="S177" i="13"/>
  <c r="O177" i="13"/>
  <c r="J177" i="13"/>
  <c r="K177" i="13" s="1"/>
  <c r="W176" i="13"/>
  <c r="S176" i="13"/>
  <c r="O176" i="13"/>
  <c r="J176" i="13"/>
  <c r="K176" i="13" s="1"/>
  <c r="W175" i="13"/>
  <c r="S175" i="13"/>
  <c r="O175" i="13"/>
  <c r="J175" i="13"/>
  <c r="K175" i="13" s="1"/>
  <c r="W174" i="13"/>
  <c r="S174" i="13"/>
  <c r="O174" i="13"/>
  <c r="J174" i="13"/>
  <c r="K174" i="13" s="1"/>
  <c r="W173" i="13"/>
  <c r="S173" i="13"/>
  <c r="O173" i="13"/>
  <c r="J173" i="13"/>
  <c r="K173" i="13" s="1"/>
  <c r="W172" i="13"/>
  <c r="S172" i="13"/>
  <c r="O172" i="13"/>
  <c r="J172" i="13"/>
  <c r="K172" i="13" s="1"/>
  <c r="W171" i="13"/>
  <c r="S171" i="13"/>
  <c r="O171" i="13"/>
  <c r="J171" i="13"/>
  <c r="K171" i="13" s="1"/>
  <c r="W170" i="13"/>
  <c r="S170" i="13"/>
  <c r="O170" i="13"/>
  <c r="J170" i="13"/>
  <c r="K170" i="13" s="1"/>
  <c r="W169" i="13"/>
  <c r="S169" i="13"/>
  <c r="O169" i="13"/>
  <c r="J169" i="13"/>
  <c r="K169" i="13" s="1"/>
  <c r="W168" i="13"/>
  <c r="S168" i="13"/>
  <c r="O168" i="13"/>
  <c r="J168" i="13"/>
  <c r="K168" i="13" s="1"/>
  <c r="W167" i="13"/>
  <c r="S167" i="13"/>
  <c r="O167" i="13"/>
  <c r="J167" i="13"/>
  <c r="K167" i="13" s="1"/>
  <c r="W166" i="13"/>
  <c r="S166" i="13"/>
  <c r="O166" i="13"/>
  <c r="J166" i="13"/>
  <c r="K166" i="13" s="1"/>
  <c r="W165" i="13"/>
  <c r="S165" i="13"/>
  <c r="O165" i="13"/>
  <c r="J165" i="13"/>
  <c r="K165" i="13" s="1"/>
  <c r="W164" i="13"/>
  <c r="S164" i="13"/>
  <c r="O164" i="13"/>
  <c r="J164" i="13"/>
  <c r="K164" i="13" s="1"/>
  <c r="W163" i="13"/>
  <c r="S163" i="13"/>
  <c r="O163" i="13"/>
  <c r="J163" i="13"/>
  <c r="K163" i="13" s="1"/>
  <c r="W162" i="13"/>
  <c r="S162" i="13"/>
  <c r="O162" i="13"/>
  <c r="J162" i="13"/>
  <c r="K162" i="13" s="1"/>
  <c r="W161" i="13"/>
  <c r="S161" i="13"/>
  <c r="O161" i="13"/>
  <c r="J161" i="13"/>
  <c r="K161" i="13" s="1"/>
  <c r="W160" i="13"/>
  <c r="S160" i="13"/>
  <c r="O160" i="13"/>
  <c r="J160" i="13"/>
  <c r="K160" i="13" s="1"/>
  <c r="W159" i="13"/>
  <c r="S159" i="13"/>
  <c r="O159" i="13"/>
  <c r="J159" i="13"/>
  <c r="K159" i="13" s="1"/>
  <c r="W158" i="13"/>
  <c r="S158" i="13"/>
  <c r="O158" i="13"/>
  <c r="J158" i="13"/>
  <c r="K158" i="13" s="1"/>
  <c r="W157" i="13"/>
  <c r="S157" i="13"/>
  <c r="O157" i="13"/>
  <c r="J157" i="13"/>
  <c r="K157" i="13" s="1"/>
  <c r="W156" i="13"/>
  <c r="S156" i="13"/>
  <c r="O156" i="13"/>
  <c r="J156" i="13"/>
  <c r="K156" i="13" s="1"/>
  <c r="W155" i="13"/>
  <c r="S155" i="13"/>
  <c r="O155" i="13"/>
  <c r="J155" i="13"/>
  <c r="K155" i="13" s="1"/>
  <c r="W154" i="13"/>
  <c r="S154" i="13"/>
  <c r="O154" i="13"/>
  <c r="J154" i="13"/>
  <c r="K154" i="13" s="1"/>
  <c r="W153" i="13"/>
  <c r="S153" i="13"/>
  <c r="O153" i="13"/>
  <c r="J153" i="13"/>
  <c r="K153" i="13" s="1"/>
  <c r="W152" i="13"/>
  <c r="S152" i="13"/>
  <c r="O152" i="13"/>
  <c r="J152" i="13"/>
  <c r="K152" i="13" s="1"/>
  <c r="W151" i="13"/>
  <c r="S151" i="13"/>
  <c r="O151" i="13"/>
  <c r="J151" i="13"/>
  <c r="K151" i="13" s="1"/>
  <c r="W150" i="13"/>
  <c r="S150" i="13"/>
  <c r="O150" i="13"/>
  <c r="J150" i="13"/>
  <c r="K150" i="13" s="1"/>
  <c r="W149" i="13"/>
  <c r="S149" i="13"/>
  <c r="O149" i="13"/>
  <c r="J149" i="13"/>
  <c r="K149" i="13" s="1"/>
  <c r="W148" i="13"/>
  <c r="S148" i="13"/>
  <c r="O148" i="13"/>
  <c r="J148" i="13"/>
  <c r="K148" i="13" s="1"/>
  <c r="W147" i="13"/>
  <c r="S147" i="13"/>
  <c r="O147" i="13"/>
  <c r="J147" i="13"/>
  <c r="K147" i="13" s="1"/>
  <c r="W146" i="13"/>
  <c r="S146" i="13"/>
  <c r="O146" i="13"/>
  <c r="J146" i="13"/>
  <c r="K146" i="13" s="1"/>
  <c r="W145" i="13"/>
  <c r="S145" i="13"/>
  <c r="O145" i="13"/>
  <c r="J145" i="13"/>
  <c r="K145" i="13" s="1"/>
  <c r="W144" i="13"/>
  <c r="S144" i="13"/>
  <c r="O144" i="13"/>
  <c r="J144" i="13"/>
  <c r="K144" i="13" s="1"/>
  <c r="W143" i="13"/>
  <c r="S143" i="13"/>
  <c r="O143" i="13"/>
  <c r="J143" i="13"/>
  <c r="K143" i="13" s="1"/>
  <c r="W142" i="13"/>
  <c r="S142" i="13"/>
  <c r="O142" i="13"/>
  <c r="J142" i="13"/>
  <c r="K142" i="13" s="1"/>
  <c r="W141" i="13"/>
  <c r="S141" i="13"/>
  <c r="O141" i="13"/>
  <c r="J141" i="13"/>
  <c r="K141" i="13" s="1"/>
  <c r="W140" i="13"/>
  <c r="S140" i="13"/>
  <c r="O140" i="13"/>
  <c r="J140" i="13"/>
  <c r="K140" i="13" s="1"/>
  <c r="W139" i="13"/>
  <c r="S139" i="13"/>
  <c r="O139" i="13"/>
  <c r="J139" i="13"/>
  <c r="K139" i="13" s="1"/>
  <c r="W138" i="13"/>
  <c r="S138" i="13"/>
  <c r="O138" i="13"/>
  <c r="J138" i="13"/>
  <c r="K138" i="13" s="1"/>
  <c r="W137" i="13"/>
  <c r="S137" i="13"/>
  <c r="O137" i="13"/>
  <c r="J137" i="13"/>
  <c r="K137" i="13" s="1"/>
  <c r="W136" i="13"/>
  <c r="S136" i="13"/>
  <c r="O136" i="13"/>
  <c r="J136" i="13"/>
  <c r="K136" i="13" s="1"/>
  <c r="W135" i="13"/>
  <c r="S135" i="13"/>
  <c r="O135" i="13"/>
  <c r="J135" i="13"/>
  <c r="K135" i="13" s="1"/>
  <c r="W134" i="13"/>
  <c r="S134" i="13"/>
  <c r="O134" i="13"/>
  <c r="J134" i="13"/>
  <c r="K134" i="13" s="1"/>
  <c r="W133" i="13"/>
  <c r="S133" i="13"/>
  <c r="O133" i="13"/>
  <c r="J133" i="13"/>
  <c r="K133" i="13" s="1"/>
  <c r="W132" i="13"/>
  <c r="S132" i="13"/>
  <c r="O132" i="13"/>
  <c r="J132" i="13"/>
  <c r="K132" i="13" s="1"/>
  <c r="W131" i="13"/>
  <c r="S131" i="13"/>
  <c r="O131" i="13"/>
  <c r="J131" i="13"/>
  <c r="K131" i="13" s="1"/>
  <c r="W130" i="13"/>
  <c r="S130" i="13"/>
  <c r="O130" i="13"/>
  <c r="J130" i="13"/>
  <c r="K130" i="13" s="1"/>
  <c r="W129" i="13"/>
  <c r="S129" i="13"/>
  <c r="O129" i="13"/>
  <c r="J129" i="13"/>
  <c r="K129" i="13" s="1"/>
  <c r="W128" i="13"/>
  <c r="S128" i="13"/>
  <c r="O128" i="13"/>
  <c r="K128" i="13"/>
  <c r="J128" i="13"/>
  <c r="W127" i="13"/>
  <c r="S127" i="13"/>
  <c r="O127" i="13"/>
  <c r="J127" i="13"/>
  <c r="K127" i="13" s="1"/>
  <c r="W126" i="13"/>
  <c r="S126" i="13"/>
  <c r="O126" i="13"/>
  <c r="J126" i="13"/>
  <c r="K126" i="13" s="1"/>
  <c r="W125" i="13"/>
  <c r="S125" i="13"/>
  <c r="O125" i="13"/>
  <c r="J125" i="13"/>
  <c r="K125" i="13" s="1"/>
  <c r="W124" i="13"/>
  <c r="S124" i="13"/>
  <c r="O124" i="13"/>
  <c r="J124" i="13"/>
  <c r="K124" i="13" s="1"/>
  <c r="W123" i="13"/>
  <c r="S123" i="13"/>
  <c r="O123" i="13"/>
  <c r="J123" i="13"/>
  <c r="K123" i="13" s="1"/>
  <c r="W122" i="13"/>
  <c r="S122" i="13"/>
  <c r="O122" i="13"/>
  <c r="J122" i="13"/>
  <c r="K122" i="13" s="1"/>
  <c r="W121" i="13"/>
  <c r="S121" i="13"/>
  <c r="O121" i="13"/>
  <c r="J121" i="13"/>
  <c r="K121" i="13" s="1"/>
  <c r="W120" i="13"/>
  <c r="S120" i="13"/>
  <c r="O120" i="13"/>
  <c r="J120" i="13"/>
  <c r="K120" i="13" s="1"/>
  <c r="W119" i="13"/>
  <c r="S119" i="13"/>
  <c r="O119" i="13"/>
  <c r="J119" i="13"/>
  <c r="K119" i="13" s="1"/>
  <c r="W118" i="13"/>
  <c r="S118" i="13"/>
  <c r="O118" i="13"/>
  <c r="J118" i="13"/>
  <c r="K118" i="13" s="1"/>
  <c r="W117" i="13"/>
  <c r="S117" i="13"/>
  <c r="O117" i="13"/>
  <c r="J117" i="13"/>
  <c r="K117" i="13" s="1"/>
  <c r="W116" i="13"/>
  <c r="S116" i="13"/>
  <c r="O116" i="13"/>
  <c r="J116" i="13"/>
  <c r="K116" i="13" s="1"/>
  <c r="W115" i="13"/>
  <c r="S115" i="13"/>
  <c r="O115" i="13"/>
  <c r="J115" i="13"/>
  <c r="K115" i="13" s="1"/>
  <c r="W114" i="13"/>
  <c r="S114" i="13"/>
  <c r="O114" i="13"/>
  <c r="J114" i="13"/>
  <c r="K114" i="13" s="1"/>
  <c r="W113" i="13"/>
  <c r="S113" i="13"/>
  <c r="O113" i="13"/>
  <c r="J113" i="13"/>
  <c r="K113" i="13" s="1"/>
  <c r="W112" i="13"/>
  <c r="S112" i="13"/>
  <c r="O112" i="13"/>
  <c r="J112" i="13"/>
  <c r="K112" i="13" s="1"/>
  <c r="W111" i="13"/>
  <c r="S111" i="13"/>
  <c r="O111" i="13"/>
  <c r="J111" i="13"/>
  <c r="K111" i="13" s="1"/>
  <c r="W110" i="13"/>
  <c r="S110" i="13"/>
  <c r="O110" i="13"/>
  <c r="J110" i="13"/>
  <c r="K110" i="13" s="1"/>
  <c r="W109" i="13"/>
  <c r="S109" i="13"/>
  <c r="O109" i="13"/>
  <c r="J109" i="13"/>
  <c r="K109" i="13" s="1"/>
  <c r="W108" i="13"/>
  <c r="S108" i="13"/>
  <c r="O108" i="13"/>
  <c r="J108" i="13"/>
  <c r="K108" i="13" s="1"/>
  <c r="W107" i="13"/>
  <c r="S107" i="13"/>
  <c r="O107" i="13"/>
  <c r="J107" i="13"/>
  <c r="K107" i="13" s="1"/>
  <c r="W106" i="13"/>
  <c r="S106" i="13"/>
  <c r="O106" i="13"/>
  <c r="J106" i="13"/>
  <c r="K106" i="13" s="1"/>
  <c r="W105" i="13"/>
  <c r="S105" i="13"/>
  <c r="O105" i="13"/>
  <c r="J105" i="13"/>
  <c r="K105" i="13" s="1"/>
  <c r="W104" i="13"/>
  <c r="S104" i="13"/>
  <c r="O104" i="13"/>
  <c r="J104" i="13"/>
  <c r="K104" i="13" s="1"/>
  <c r="W103" i="13"/>
  <c r="S103" i="13"/>
  <c r="O103" i="13"/>
  <c r="J103" i="13"/>
  <c r="K103" i="13" s="1"/>
  <c r="W102" i="13"/>
  <c r="S102" i="13"/>
  <c r="O102" i="13"/>
  <c r="J102" i="13"/>
  <c r="K102" i="13" s="1"/>
  <c r="W101" i="13"/>
  <c r="S101" i="13"/>
  <c r="O101" i="13"/>
  <c r="J101" i="13"/>
  <c r="K101" i="13" s="1"/>
  <c r="W100" i="13"/>
  <c r="S100" i="13"/>
  <c r="O100" i="13"/>
  <c r="J100" i="13"/>
  <c r="K100" i="13" s="1"/>
  <c r="W99" i="13"/>
  <c r="S99" i="13"/>
  <c r="O99" i="13"/>
  <c r="J99" i="13"/>
  <c r="K99" i="13" s="1"/>
  <c r="W98" i="13"/>
  <c r="S98" i="13"/>
  <c r="O98" i="13"/>
  <c r="J98" i="13"/>
  <c r="K98" i="13" s="1"/>
  <c r="W97" i="13"/>
  <c r="S97" i="13"/>
  <c r="O97" i="13"/>
  <c r="J97" i="13"/>
  <c r="K97" i="13" s="1"/>
  <c r="W96" i="13"/>
  <c r="S96" i="13"/>
  <c r="O96" i="13"/>
  <c r="J96" i="13"/>
  <c r="K96" i="13" s="1"/>
  <c r="W95" i="13"/>
  <c r="S95" i="13"/>
  <c r="O95" i="13"/>
  <c r="J95" i="13"/>
  <c r="K95" i="13" s="1"/>
  <c r="W94" i="13"/>
  <c r="S94" i="13"/>
  <c r="O94" i="13"/>
  <c r="J94" i="13"/>
  <c r="K94" i="13" s="1"/>
  <c r="W93" i="13"/>
  <c r="S93" i="13"/>
  <c r="O93" i="13"/>
  <c r="J93" i="13"/>
  <c r="K93" i="13" s="1"/>
  <c r="W92" i="13"/>
  <c r="S92" i="13"/>
  <c r="O92" i="13"/>
  <c r="J92" i="13"/>
  <c r="K92" i="13" s="1"/>
  <c r="W91" i="13"/>
  <c r="S91" i="13"/>
  <c r="O91" i="13"/>
  <c r="J91" i="13"/>
  <c r="K91" i="13" s="1"/>
  <c r="W90" i="13"/>
  <c r="S90" i="13"/>
  <c r="O90" i="13"/>
  <c r="J90" i="13"/>
  <c r="K90" i="13" s="1"/>
  <c r="W89" i="13"/>
  <c r="S89" i="13"/>
  <c r="O89" i="13"/>
  <c r="J89" i="13"/>
  <c r="K89" i="13" s="1"/>
  <c r="W88" i="13"/>
  <c r="S88" i="13"/>
  <c r="O88" i="13"/>
  <c r="J88" i="13"/>
  <c r="K88" i="13" s="1"/>
  <c r="W87" i="13"/>
  <c r="S87" i="13"/>
  <c r="O87" i="13"/>
  <c r="J87" i="13"/>
  <c r="K87" i="13" s="1"/>
  <c r="W86" i="13"/>
  <c r="S86" i="13"/>
  <c r="O86" i="13"/>
  <c r="J86" i="13"/>
  <c r="K86" i="13" s="1"/>
  <c r="W85" i="13"/>
  <c r="S85" i="13"/>
  <c r="O85" i="13"/>
  <c r="J85" i="13"/>
  <c r="K85" i="13" s="1"/>
  <c r="W84" i="13"/>
  <c r="S84" i="13"/>
  <c r="O84" i="13"/>
  <c r="J84" i="13"/>
  <c r="K84" i="13" s="1"/>
  <c r="W83" i="13"/>
  <c r="S83" i="13"/>
  <c r="O83" i="13"/>
  <c r="J83" i="13"/>
  <c r="K83" i="13" s="1"/>
  <c r="W82" i="13"/>
  <c r="S82" i="13"/>
  <c r="O82" i="13"/>
  <c r="J82" i="13"/>
  <c r="K82" i="13" s="1"/>
  <c r="W81" i="13"/>
  <c r="S81" i="13"/>
  <c r="O81" i="13"/>
  <c r="J81" i="13"/>
  <c r="K81" i="13" s="1"/>
  <c r="W80" i="13"/>
  <c r="S80" i="13"/>
  <c r="O80" i="13"/>
  <c r="J80" i="13"/>
  <c r="K80" i="13" s="1"/>
  <c r="W79" i="13"/>
  <c r="S79" i="13"/>
  <c r="O79" i="13"/>
  <c r="J79" i="13"/>
  <c r="K79" i="13" s="1"/>
  <c r="W78" i="13"/>
  <c r="S78" i="13"/>
  <c r="O78" i="13"/>
  <c r="J78" i="13"/>
  <c r="K78" i="13" s="1"/>
  <c r="W77" i="13"/>
  <c r="S77" i="13"/>
  <c r="O77" i="13"/>
  <c r="J77" i="13"/>
  <c r="K77" i="13" s="1"/>
  <c r="W76" i="13"/>
  <c r="S76" i="13"/>
  <c r="O76" i="13"/>
  <c r="J76" i="13"/>
  <c r="K76" i="13" s="1"/>
  <c r="W75" i="13"/>
  <c r="S75" i="13"/>
  <c r="O75" i="13"/>
  <c r="K75" i="13"/>
  <c r="J75" i="13"/>
  <c r="W74" i="13"/>
  <c r="S74" i="13"/>
  <c r="O74" i="13"/>
  <c r="J74" i="13"/>
  <c r="K74" i="13" s="1"/>
  <c r="W73" i="13"/>
  <c r="S73" i="13"/>
  <c r="O73" i="13"/>
  <c r="J73" i="13"/>
  <c r="K73" i="13" s="1"/>
  <c r="W72" i="13"/>
  <c r="S72" i="13"/>
  <c r="O72" i="13"/>
  <c r="J72" i="13"/>
  <c r="K72" i="13" s="1"/>
  <c r="W71" i="13"/>
  <c r="S71" i="13"/>
  <c r="O71" i="13"/>
  <c r="J71" i="13"/>
  <c r="K71" i="13" s="1"/>
  <c r="W70" i="13"/>
  <c r="S70" i="13"/>
  <c r="O70" i="13"/>
  <c r="J70" i="13"/>
  <c r="K70" i="13" s="1"/>
  <c r="W69" i="13"/>
  <c r="S69" i="13"/>
  <c r="O69" i="13"/>
  <c r="J69" i="13"/>
  <c r="K69" i="13" s="1"/>
  <c r="W68" i="13"/>
  <c r="S68" i="13"/>
  <c r="O68" i="13"/>
  <c r="J68" i="13"/>
  <c r="K68" i="13" s="1"/>
  <c r="W67" i="13"/>
  <c r="S67" i="13"/>
  <c r="O67" i="13"/>
  <c r="J67" i="13"/>
  <c r="K67" i="13" s="1"/>
  <c r="W66" i="13"/>
  <c r="S66" i="13"/>
  <c r="O66" i="13"/>
  <c r="J66" i="13"/>
  <c r="K66" i="13" s="1"/>
  <c r="W65" i="13"/>
  <c r="S65" i="13"/>
  <c r="O65" i="13"/>
  <c r="J65" i="13"/>
  <c r="K65" i="13" s="1"/>
  <c r="W64" i="13"/>
  <c r="S64" i="13"/>
  <c r="O64" i="13"/>
  <c r="J64" i="13"/>
  <c r="K64" i="13" s="1"/>
  <c r="W63" i="13"/>
  <c r="S63" i="13"/>
  <c r="O63" i="13"/>
  <c r="J63" i="13"/>
  <c r="K63" i="13" s="1"/>
  <c r="W62" i="13"/>
  <c r="S62" i="13"/>
  <c r="O62" i="13"/>
  <c r="J62" i="13"/>
  <c r="K62" i="13" s="1"/>
  <c r="W61" i="13"/>
  <c r="S61" i="13"/>
  <c r="O61" i="13"/>
  <c r="J61" i="13"/>
  <c r="K61" i="13" s="1"/>
  <c r="W60" i="13"/>
  <c r="S60" i="13"/>
  <c r="O60" i="13"/>
  <c r="K60" i="13"/>
  <c r="J60" i="13"/>
  <c r="W59" i="13"/>
  <c r="S59" i="13"/>
  <c r="O59" i="13"/>
  <c r="J59" i="13"/>
  <c r="K59" i="13" s="1"/>
  <c r="W58" i="13"/>
  <c r="S58" i="13"/>
  <c r="O58" i="13"/>
  <c r="J58" i="13"/>
  <c r="K58" i="13" s="1"/>
  <c r="W57" i="13"/>
  <c r="S57" i="13"/>
  <c r="O57" i="13"/>
  <c r="J57" i="13"/>
  <c r="K57" i="13" s="1"/>
  <c r="W56" i="13"/>
  <c r="S56" i="13"/>
  <c r="O56" i="13"/>
  <c r="J56" i="13"/>
  <c r="K56" i="13" s="1"/>
  <c r="W55" i="13"/>
  <c r="S55" i="13"/>
  <c r="O55" i="13"/>
  <c r="J55" i="13"/>
  <c r="K55" i="13" s="1"/>
  <c r="W54" i="13"/>
  <c r="S54" i="13"/>
  <c r="O54" i="13"/>
  <c r="J54" i="13"/>
  <c r="K54" i="13" s="1"/>
  <c r="W53" i="13"/>
  <c r="S53" i="13"/>
  <c r="O53" i="13"/>
  <c r="J53" i="13"/>
  <c r="K53" i="13" s="1"/>
  <c r="W52" i="13"/>
  <c r="S52" i="13"/>
  <c r="O52" i="13"/>
  <c r="J52" i="13"/>
  <c r="K52" i="13" s="1"/>
  <c r="W51" i="13"/>
  <c r="S51" i="13"/>
  <c r="O51" i="13"/>
  <c r="J51" i="13"/>
  <c r="K51" i="13" s="1"/>
  <c r="W50" i="13"/>
  <c r="S50" i="13"/>
  <c r="O50" i="13"/>
  <c r="J50" i="13"/>
  <c r="K50" i="13" s="1"/>
  <c r="W49" i="13"/>
  <c r="S49" i="13"/>
  <c r="O49" i="13"/>
  <c r="J49" i="13"/>
  <c r="K49" i="13" s="1"/>
  <c r="W48" i="13"/>
  <c r="S48" i="13"/>
  <c r="O48" i="13"/>
  <c r="J48" i="13"/>
  <c r="K48" i="13" s="1"/>
  <c r="W47" i="13"/>
  <c r="S47" i="13"/>
  <c r="O47" i="13"/>
  <c r="J47" i="13"/>
  <c r="K47" i="13" s="1"/>
  <c r="W46" i="13"/>
  <c r="S46" i="13"/>
  <c r="O46" i="13"/>
  <c r="J46" i="13"/>
  <c r="K46" i="13" s="1"/>
  <c r="W45" i="13"/>
  <c r="S45" i="13"/>
  <c r="O45" i="13"/>
  <c r="J45" i="13"/>
  <c r="K45" i="13" s="1"/>
  <c r="W44" i="13"/>
  <c r="S44" i="13"/>
  <c r="O44" i="13"/>
  <c r="J44" i="13"/>
  <c r="K44" i="13" s="1"/>
  <c r="W43" i="13"/>
  <c r="S43" i="13"/>
  <c r="O43" i="13"/>
  <c r="J43" i="13"/>
  <c r="K43" i="13" s="1"/>
  <c r="W42" i="13"/>
  <c r="S42" i="13"/>
  <c r="O42" i="13"/>
  <c r="J42" i="13"/>
  <c r="K42" i="13" s="1"/>
  <c r="W41" i="13"/>
  <c r="S41" i="13"/>
  <c r="O41" i="13"/>
  <c r="J41" i="13"/>
  <c r="K41" i="13" s="1"/>
  <c r="W40" i="13"/>
  <c r="S40" i="13"/>
  <c r="O40" i="13"/>
  <c r="J40" i="13"/>
  <c r="K40" i="13" s="1"/>
  <c r="W39" i="13"/>
  <c r="S39" i="13"/>
  <c r="O39" i="13"/>
  <c r="J39" i="13"/>
  <c r="K39" i="13" s="1"/>
  <c r="W38" i="13"/>
  <c r="S38" i="13"/>
  <c r="O38" i="13"/>
  <c r="J38" i="13"/>
  <c r="K38" i="13" s="1"/>
  <c r="W37" i="13"/>
  <c r="S37" i="13"/>
  <c r="O37" i="13"/>
  <c r="J37" i="13"/>
  <c r="K37" i="13" s="1"/>
  <c r="W36" i="13"/>
  <c r="S36" i="13"/>
  <c r="O36" i="13"/>
  <c r="J36" i="13"/>
  <c r="K36" i="13" s="1"/>
  <c r="W35" i="13"/>
  <c r="S35" i="13"/>
  <c r="O35" i="13"/>
  <c r="K35" i="13"/>
  <c r="J35" i="13"/>
  <c r="W34" i="13"/>
  <c r="S34" i="13"/>
  <c r="O34" i="13"/>
  <c r="J34" i="13"/>
  <c r="K34" i="13" s="1"/>
  <c r="W33" i="13"/>
  <c r="S33" i="13"/>
  <c r="O33" i="13"/>
  <c r="J33" i="13"/>
  <c r="K33" i="13" s="1"/>
  <c r="W32" i="13"/>
  <c r="S32" i="13"/>
  <c r="O32" i="13"/>
  <c r="J32" i="13"/>
  <c r="K32" i="13" s="1"/>
  <c r="W31" i="13"/>
  <c r="S31" i="13"/>
  <c r="O31" i="13"/>
  <c r="J31" i="13"/>
  <c r="K31" i="13" s="1"/>
  <c r="W30" i="13"/>
  <c r="S30" i="13"/>
  <c r="O30" i="13"/>
  <c r="J30" i="13"/>
  <c r="K30" i="13" s="1"/>
  <c r="W29" i="13"/>
  <c r="S29" i="13"/>
  <c r="O29" i="13"/>
  <c r="J29" i="13"/>
  <c r="K29" i="13" s="1"/>
  <c r="W28" i="13"/>
  <c r="S28" i="13"/>
  <c r="O28" i="13"/>
  <c r="J28" i="13"/>
  <c r="K28" i="13" s="1"/>
  <c r="W27" i="13"/>
  <c r="S27" i="13"/>
  <c r="O27" i="13"/>
  <c r="J27" i="13"/>
  <c r="K27" i="13" s="1"/>
  <c r="W26" i="13"/>
  <c r="S26" i="13"/>
  <c r="O26" i="13"/>
  <c r="J26" i="13"/>
  <c r="K26" i="13" s="1"/>
  <c r="W25" i="13"/>
  <c r="S25" i="13"/>
  <c r="O25" i="13"/>
  <c r="J25" i="13"/>
  <c r="K25" i="13" s="1"/>
  <c r="W24" i="13"/>
  <c r="S24" i="13"/>
  <c r="O24" i="13"/>
  <c r="J24" i="13"/>
  <c r="K24" i="13" s="1"/>
  <c r="W23" i="13"/>
  <c r="S23" i="13"/>
  <c r="O23" i="13"/>
  <c r="J23" i="13"/>
  <c r="K23" i="13" s="1"/>
  <c r="W22" i="13"/>
  <c r="S22" i="13"/>
  <c r="O22" i="13"/>
  <c r="J22" i="13"/>
  <c r="K22" i="13" s="1"/>
  <c r="W21" i="13"/>
  <c r="S21" i="13"/>
  <c r="O21" i="13"/>
  <c r="J21" i="13"/>
  <c r="K21" i="13" s="1"/>
  <c r="W20" i="13"/>
  <c r="S20" i="13"/>
  <c r="O20" i="13"/>
  <c r="J20" i="13"/>
  <c r="K20" i="13" s="1"/>
  <c r="W19" i="13"/>
  <c r="S19" i="13"/>
  <c r="O19" i="13"/>
  <c r="J19" i="13"/>
  <c r="K19" i="13" s="1"/>
  <c r="W18" i="13"/>
  <c r="S18" i="13"/>
  <c r="O18" i="13"/>
  <c r="J18" i="13"/>
  <c r="K18" i="13" s="1"/>
  <c r="W17" i="13"/>
  <c r="S17" i="13"/>
  <c r="O17" i="13"/>
  <c r="J17" i="13"/>
  <c r="K17" i="13" s="1"/>
  <c r="W16" i="13"/>
  <c r="S16" i="13"/>
  <c r="O16" i="13"/>
  <c r="J16" i="13"/>
  <c r="K16" i="13" s="1"/>
  <c r="W15" i="13"/>
  <c r="S15" i="13"/>
  <c r="O15" i="13"/>
  <c r="J15" i="13"/>
  <c r="K15" i="13" s="1"/>
  <c r="W14" i="13"/>
  <c r="S14" i="13"/>
  <c r="O14" i="13"/>
  <c r="J14" i="13"/>
  <c r="K14" i="13" s="1"/>
  <c r="W13" i="13"/>
  <c r="S13" i="13"/>
  <c r="O13" i="13"/>
  <c r="J13" i="13"/>
  <c r="K13" i="13" s="1"/>
  <c r="W12" i="13"/>
  <c r="S12" i="13"/>
  <c r="O12" i="13"/>
  <c r="J12" i="13"/>
  <c r="K12" i="13" s="1"/>
  <c r="W11" i="13"/>
  <c r="S11" i="13"/>
  <c r="O11" i="13"/>
  <c r="J11" i="13"/>
  <c r="K11" i="13" s="1"/>
  <c r="W10" i="13"/>
  <c r="S10" i="13"/>
  <c r="O10" i="13"/>
  <c r="J10" i="13"/>
  <c r="K10" i="13" s="1"/>
  <c r="W9" i="13"/>
  <c r="S9" i="13"/>
  <c r="O9" i="13"/>
  <c r="J9" i="13"/>
  <c r="K9" i="13" s="1"/>
  <c r="W8" i="13"/>
  <c r="S8" i="13"/>
  <c r="O8" i="13"/>
  <c r="J8" i="13"/>
  <c r="K8" i="13" s="1"/>
  <c r="W7" i="13"/>
  <c r="S7" i="13"/>
  <c r="O7" i="13"/>
  <c r="J7" i="13"/>
  <c r="K7" i="13" s="1"/>
  <c r="W6" i="13"/>
  <c r="S6" i="13"/>
  <c r="O6" i="13"/>
  <c r="J6" i="13"/>
  <c r="K6" i="13" s="1"/>
  <c r="W5" i="13"/>
  <c r="S5" i="13"/>
  <c r="O5" i="13"/>
  <c r="J5" i="13"/>
  <c r="K5" i="13" s="1"/>
  <c r="W4" i="13"/>
  <c r="S4" i="13"/>
  <c r="O4" i="13"/>
  <c r="J4" i="13"/>
  <c r="K4" i="13" s="1"/>
  <c r="W3" i="13"/>
  <c r="S3" i="13"/>
  <c r="O3" i="13"/>
  <c r="J3" i="13"/>
  <c r="K3" i="13" s="1"/>
  <c r="W2" i="13"/>
  <c r="S2" i="13"/>
  <c r="O2" i="13"/>
  <c r="J2" i="13"/>
  <c r="K2" i="13" s="1"/>
  <c r="A1" i="13"/>
  <c r="A1" i="2"/>
  <c r="W415" i="11"/>
  <c r="S415" i="11"/>
  <c r="O415" i="11"/>
  <c r="J415" i="11"/>
  <c r="K415" i="11" s="1"/>
  <c r="W414" i="11"/>
  <c r="S414" i="11"/>
  <c r="O414" i="11"/>
  <c r="J414" i="11"/>
  <c r="K414" i="11" s="1"/>
  <c r="W413" i="11"/>
  <c r="S413" i="11"/>
  <c r="O413" i="11"/>
  <c r="J413" i="11"/>
  <c r="K413" i="11" s="1"/>
  <c r="W410" i="11"/>
  <c r="S410" i="11"/>
  <c r="O410" i="11"/>
  <c r="J410" i="11"/>
  <c r="K410" i="11" s="1"/>
  <c r="W412" i="11"/>
  <c r="S412" i="11"/>
  <c r="O412" i="11"/>
  <c r="J412" i="11"/>
  <c r="K412" i="11" s="1"/>
  <c r="W411" i="11"/>
  <c r="S411" i="11"/>
  <c r="O411" i="11"/>
  <c r="J411" i="11"/>
  <c r="K411" i="11" s="1"/>
  <c r="W409" i="11"/>
  <c r="S409" i="11"/>
  <c r="O409" i="11"/>
  <c r="J409" i="11"/>
  <c r="K409" i="11" s="1"/>
  <c r="W405" i="11"/>
  <c r="S405" i="11"/>
  <c r="O405" i="11"/>
  <c r="J405" i="11"/>
  <c r="K405" i="11" s="1"/>
  <c r="W404" i="11"/>
  <c r="S404" i="11"/>
  <c r="O404" i="11"/>
  <c r="J404" i="11"/>
  <c r="K404" i="11" s="1"/>
  <c r="W406" i="11"/>
  <c r="S406" i="11"/>
  <c r="O406" i="11"/>
  <c r="J406" i="11"/>
  <c r="K406" i="11" s="1"/>
  <c r="W407" i="11"/>
  <c r="S407" i="11"/>
  <c r="O407" i="11"/>
  <c r="J407" i="11"/>
  <c r="K407" i="11" s="1"/>
  <c r="W403" i="11"/>
  <c r="S403" i="11"/>
  <c r="O403" i="11"/>
  <c r="J403" i="11"/>
  <c r="K403" i="11" s="1"/>
  <c r="W408" i="11"/>
  <c r="S408" i="11"/>
  <c r="O408" i="11"/>
  <c r="J408" i="11"/>
  <c r="K408" i="11" s="1"/>
  <c r="W401" i="11"/>
  <c r="S401" i="11"/>
  <c r="O401" i="11"/>
  <c r="J401" i="11"/>
  <c r="K401" i="11" s="1"/>
  <c r="W402" i="11"/>
  <c r="S402" i="11"/>
  <c r="O402" i="11"/>
  <c r="J402" i="11"/>
  <c r="K402" i="11" s="1"/>
  <c r="W399" i="11"/>
  <c r="S399" i="11"/>
  <c r="O399" i="11"/>
  <c r="J399" i="11"/>
  <c r="K399" i="11" s="1"/>
  <c r="W400" i="11"/>
  <c r="S400" i="11"/>
  <c r="O400" i="11"/>
  <c r="J400" i="11"/>
  <c r="K400" i="11" s="1"/>
  <c r="W398" i="11"/>
  <c r="S398" i="11"/>
  <c r="O398" i="11"/>
  <c r="J398" i="11"/>
  <c r="K398" i="11" s="1"/>
  <c r="W396" i="11"/>
  <c r="S396" i="11"/>
  <c r="O396" i="11"/>
  <c r="J396" i="11"/>
  <c r="K396" i="11" s="1"/>
  <c r="W394" i="11"/>
  <c r="S394" i="11"/>
  <c r="O394" i="11"/>
  <c r="J394" i="11"/>
  <c r="K394" i="11" s="1"/>
  <c r="W397" i="11"/>
  <c r="S397" i="11"/>
  <c r="O397" i="11"/>
  <c r="J397" i="11"/>
  <c r="K397" i="11" s="1"/>
  <c r="W393" i="11"/>
  <c r="S393" i="11"/>
  <c r="O393" i="11"/>
  <c r="J393" i="11"/>
  <c r="K393" i="11" s="1"/>
  <c r="W392" i="11"/>
  <c r="S392" i="11"/>
  <c r="O392" i="11"/>
  <c r="J392" i="11"/>
  <c r="K392" i="11" s="1"/>
  <c r="W395" i="11"/>
  <c r="S395" i="11"/>
  <c r="O395" i="11"/>
  <c r="J395" i="11"/>
  <c r="K395" i="11" s="1"/>
  <c r="W391" i="11"/>
  <c r="S391" i="11"/>
  <c r="O391" i="11"/>
  <c r="J391" i="11"/>
  <c r="K391" i="11" s="1"/>
  <c r="W389" i="11"/>
  <c r="S389" i="11"/>
  <c r="O389" i="11"/>
  <c r="J389" i="11"/>
  <c r="K389" i="11" s="1"/>
  <c r="W388" i="11"/>
  <c r="S388" i="11"/>
  <c r="O388" i="11"/>
  <c r="J388" i="11"/>
  <c r="K388" i="11" s="1"/>
  <c r="W386" i="11"/>
  <c r="S386" i="11"/>
  <c r="O386" i="11"/>
  <c r="J386" i="11"/>
  <c r="K386" i="11" s="1"/>
  <c r="W387" i="11"/>
  <c r="S387" i="11"/>
  <c r="O387" i="11"/>
  <c r="J387" i="11"/>
  <c r="K387" i="11" s="1"/>
  <c r="W390" i="11"/>
  <c r="S390" i="11"/>
  <c r="O390" i="11"/>
  <c r="J390" i="11"/>
  <c r="K390" i="11" s="1"/>
  <c r="W383" i="11"/>
  <c r="S383" i="11"/>
  <c r="O383" i="11"/>
  <c r="J383" i="11"/>
  <c r="K383" i="11" s="1"/>
  <c r="W384" i="11"/>
  <c r="S384" i="11"/>
  <c r="O384" i="11"/>
  <c r="J384" i="11"/>
  <c r="K384" i="11" s="1"/>
  <c r="W381" i="11"/>
  <c r="S381" i="11"/>
  <c r="O381" i="11"/>
  <c r="J381" i="11"/>
  <c r="K381" i="11" s="1"/>
  <c r="W382" i="11"/>
  <c r="S382" i="11"/>
  <c r="O382" i="11"/>
  <c r="J382" i="11"/>
  <c r="K382" i="11" s="1"/>
  <c r="W379" i="11"/>
  <c r="S379" i="11"/>
  <c r="O379" i="11"/>
  <c r="J379" i="11"/>
  <c r="K379" i="11" s="1"/>
  <c r="W380" i="11"/>
  <c r="S380" i="11"/>
  <c r="O380" i="11"/>
  <c r="J380" i="11"/>
  <c r="K380" i="11" s="1"/>
  <c r="W378" i="11"/>
  <c r="S378" i="11"/>
  <c r="O378" i="11"/>
  <c r="J378" i="11"/>
  <c r="K378" i="11" s="1"/>
  <c r="W377" i="11"/>
  <c r="S377" i="11"/>
  <c r="O377" i="11"/>
  <c r="J377" i="11"/>
  <c r="K377" i="11" s="1"/>
  <c r="W385" i="11"/>
  <c r="S385" i="11"/>
  <c r="O385" i="11"/>
  <c r="J385" i="11"/>
  <c r="K385" i="11" s="1"/>
  <c r="W376" i="11"/>
  <c r="S376" i="11"/>
  <c r="O376" i="11"/>
  <c r="J376" i="11"/>
  <c r="K376" i="11" s="1"/>
  <c r="W372" i="11"/>
  <c r="S372" i="11"/>
  <c r="O372" i="11"/>
  <c r="J372" i="11"/>
  <c r="K372" i="11" s="1"/>
  <c r="W373" i="11"/>
  <c r="S373" i="11"/>
  <c r="O373" i="11"/>
  <c r="J373" i="11"/>
  <c r="K373" i="11" s="1"/>
  <c r="W375" i="11"/>
  <c r="S375" i="11"/>
  <c r="O375" i="11"/>
  <c r="J375" i="11"/>
  <c r="K375" i="11" s="1"/>
  <c r="W371" i="11"/>
  <c r="S371" i="11"/>
  <c r="O371" i="11"/>
  <c r="J371" i="11"/>
  <c r="K371" i="11" s="1"/>
  <c r="W370" i="11"/>
  <c r="S370" i="11"/>
  <c r="O370" i="11"/>
  <c r="J370" i="11"/>
  <c r="K370" i="11" s="1"/>
  <c r="W374" i="11"/>
  <c r="S374" i="11"/>
  <c r="O374" i="11"/>
  <c r="J374" i="11"/>
  <c r="K374" i="11" s="1"/>
  <c r="W369" i="11"/>
  <c r="S369" i="11"/>
  <c r="O369" i="11"/>
  <c r="J369" i="11"/>
  <c r="K369" i="11" s="1"/>
  <c r="W364" i="11"/>
  <c r="S364" i="11"/>
  <c r="O364" i="11"/>
  <c r="J364" i="11"/>
  <c r="K364" i="11" s="1"/>
  <c r="W368" i="11"/>
  <c r="S368" i="11"/>
  <c r="O368" i="11"/>
  <c r="J368" i="11"/>
  <c r="K368" i="11" s="1"/>
  <c r="W367" i="11"/>
  <c r="S367" i="11"/>
  <c r="O367" i="11"/>
  <c r="J367" i="11"/>
  <c r="K367" i="11" s="1"/>
  <c r="W361" i="11"/>
  <c r="S361" i="11"/>
  <c r="O361" i="11"/>
  <c r="J361" i="11"/>
  <c r="K361" i="11" s="1"/>
  <c r="W366" i="11"/>
  <c r="S366" i="11"/>
  <c r="O366" i="11"/>
  <c r="J366" i="11"/>
  <c r="K366" i="11" s="1"/>
  <c r="W360" i="11"/>
  <c r="S360" i="11"/>
  <c r="O360" i="11"/>
  <c r="J360" i="11"/>
  <c r="K360" i="11" s="1"/>
  <c r="W365" i="11"/>
  <c r="S365" i="11"/>
  <c r="O365" i="11"/>
  <c r="J365" i="11"/>
  <c r="K365" i="11" s="1"/>
  <c r="W363" i="11"/>
  <c r="S363" i="11"/>
  <c r="O363" i="11"/>
  <c r="J363" i="11"/>
  <c r="K363" i="11" s="1"/>
  <c r="W359" i="11"/>
  <c r="S359" i="11"/>
  <c r="O359" i="11"/>
  <c r="J359" i="11"/>
  <c r="K359" i="11" s="1"/>
  <c r="W358" i="11"/>
  <c r="S358" i="11"/>
  <c r="O358" i="11"/>
  <c r="J358" i="11"/>
  <c r="K358" i="11" s="1"/>
  <c r="W354" i="11"/>
  <c r="S354" i="11"/>
  <c r="O354" i="11"/>
  <c r="J354" i="11"/>
  <c r="K354" i="11" s="1"/>
  <c r="W357" i="11"/>
  <c r="S357" i="11"/>
  <c r="O357" i="11"/>
  <c r="J357" i="11"/>
  <c r="K357" i="11" s="1"/>
  <c r="W353" i="11"/>
  <c r="S353" i="11"/>
  <c r="O353" i="11"/>
  <c r="J353" i="11"/>
  <c r="K353" i="11" s="1"/>
  <c r="W356" i="11"/>
  <c r="S356" i="11"/>
  <c r="O356" i="11"/>
  <c r="J356" i="11"/>
  <c r="K356" i="11" s="1"/>
  <c r="W355" i="11"/>
  <c r="S355" i="11"/>
  <c r="O355" i="11"/>
  <c r="J355" i="11"/>
  <c r="K355" i="11" s="1"/>
  <c r="W352" i="11"/>
  <c r="S352" i="11"/>
  <c r="O352" i="11"/>
  <c r="J352" i="11"/>
  <c r="K352" i="11" s="1"/>
  <c r="W349" i="11"/>
  <c r="S349" i="11"/>
  <c r="O349" i="11"/>
  <c r="J349" i="11"/>
  <c r="K349" i="11" s="1"/>
  <c r="W351" i="11"/>
  <c r="S351" i="11"/>
  <c r="O351" i="11"/>
  <c r="J351" i="11"/>
  <c r="K351" i="11" s="1"/>
  <c r="W350" i="11"/>
  <c r="S350" i="11"/>
  <c r="O350" i="11"/>
  <c r="J350" i="11"/>
  <c r="K350" i="11" s="1"/>
  <c r="W346" i="11"/>
  <c r="S346" i="11"/>
  <c r="O346" i="11"/>
  <c r="J346" i="11"/>
  <c r="K346" i="11" s="1"/>
  <c r="W348" i="11"/>
  <c r="S348" i="11"/>
  <c r="O348" i="11"/>
  <c r="J348" i="11"/>
  <c r="K348" i="11" s="1"/>
  <c r="W347" i="11"/>
  <c r="S347" i="11"/>
  <c r="O347" i="11"/>
  <c r="J347" i="11"/>
  <c r="K347" i="11" s="1"/>
  <c r="W362" i="11"/>
  <c r="S362" i="11"/>
  <c r="O362" i="11"/>
  <c r="J362" i="11"/>
  <c r="K362" i="11" s="1"/>
  <c r="W345" i="11"/>
  <c r="S345" i="11"/>
  <c r="O345" i="11"/>
  <c r="J345" i="11"/>
  <c r="K345" i="11" s="1"/>
  <c r="W344" i="11"/>
  <c r="S344" i="11"/>
  <c r="O344" i="11"/>
  <c r="J344" i="11"/>
  <c r="K344" i="11" s="1"/>
  <c r="W342" i="11"/>
  <c r="S342" i="11"/>
  <c r="O342" i="11"/>
  <c r="J342" i="11"/>
  <c r="K342" i="11" s="1"/>
  <c r="W340" i="11"/>
  <c r="S340" i="11"/>
  <c r="O340" i="11"/>
  <c r="J340" i="11"/>
  <c r="K340" i="11" s="1"/>
  <c r="W343" i="11"/>
  <c r="S343" i="11"/>
  <c r="O343" i="11"/>
  <c r="J343" i="11"/>
  <c r="K343" i="11" s="1"/>
  <c r="W337" i="11"/>
  <c r="S337" i="11"/>
  <c r="O337" i="11"/>
  <c r="J337" i="11"/>
  <c r="K337" i="11" s="1"/>
  <c r="W341" i="11"/>
  <c r="S341" i="11"/>
  <c r="O341" i="11"/>
  <c r="J341" i="11"/>
  <c r="K341" i="11" s="1"/>
  <c r="W339" i="11"/>
  <c r="S339" i="11"/>
  <c r="O339" i="11"/>
  <c r="J339" i="11"/>
  <c r="K339" i="11" s="1"/>
  <c r="W338" i="11"/>
  <c r="S338" i="11"/>
  <c r="O338" i="11"/>
  <c r="J338" i="11"/>
  <c r="K338" i="11" s="1"/>
  <c r="W336" i="11"/>
  <c r="S336" i="11"/>
  <c r="O336" i="11"/>
  <c r="J336" i="11"/>
  <c r="K336" i="11" s="1"/>
  <c r="W334" i="11"/>
  <c r="S334" i="11"/>
  <c r="O334" i="11"/>
  <c r="J334" i="11"/>
  <c r="K334" i="11" s="1"/>
  <c r="W333" i="11"/>
  <c r="S333" i="11"/>
  <c r="O333" i="11"/>
  <c r="J333" i="11"/>
  <c r="K333" i="11" s="1"/>
  <c r="W332" i="11"/>
  <c r="S332" i="11"/>
  <c r="O332" i="11"/>
  <c r="J332" i="11"/>
  <c r="K332" i="11" s="1"/>
  <c r="W331" i="11"/>
  <c r="S331" i="11"/>
  <c r="O331" i="11"/>
  <c r="J331" i="11"/>
  <c r="K331" i="11" s="1"/>
  <c r="W335" i="11"/>
  <c r="S335" i="11"/>
  <c r="O335" i="11"/>
  <c r="J335" i="11"/>
  <c r="K335" i="11" s="1"/>
  <c r="W330" i="11"/>
  <c r="S330" i="11"/>
  <c r="O330" i="11"/>
  <c r="J330" i="11"/>
  <c r="K330" i="11" s="1"/>
  <c r="W327" i="11"/>
  <c r="S327" i="11"/>
  <c r="O327" i="11"/>
  <c r="J327" i="11"/>
  <c r="K327" i="11" s="1"/>
  <c r="W329" i="11"/>
  <c r="S329" i="11"/>
  <c r="O329" i="11"/>
  <c r="J329" i="11"/>
  <c r="K329" i="11" s="1"/>
  <c r="W326" i="11"/>
  <c r="S326" i="11"/>
  <c r="O326" i="11"/>
  <c r="J326" i="11"/>
  <c r="K326" i="11" s="1"/>
  <c r="W325" i="11"/>
  <c r="S325" i="11"/>
  <c r="O325" i="11"/>
  <c r="J325" i="11"/>
  <c r="K325" i="11" s="1"/>
  <c r="W328" i="11"/>
  <c r="S328" i="11"/>
  <c r="O328" i="11"/>
  <c r="J328" i="11"/>
  <c r="K328" i="11" s="1"/>
  <c r="W324" i="11"/>
  <c r="S324" i="11"/>
  <c r="O324" i="11"/>
  <c r="J324" i="11"/>
  <c r="K324" i="11" s="1"/>
  <c r="W323" i="11"/>
  <c r="S323" i="11"/>
  <c r="O323" i="11"/>
  <c r="J323" i="11"/>
  <c r="K323" i="11" s="1"/>
  <c r="W322" i="11"/>
  <c r="S322" i="11"/>
  <c r="O322" i="11"/>
  <c r="J322" i="11"/>
  <c r="K322" i="11" s="1"/>
  <c r="W321" i="11"/>
  <c r="S321" i="11"/>
  <c r="O321" i="11"/>
  <c r="J321" i="11"/>
  <c r="K321" i="11" s="1"/>
  <c r="W315" i="11"/>
  <c r="S315" i="11"/>
  <c r="O315" i="11"/>
  <c r="J315" i="11"/>
  <c r="K315" i="11" s="1"/>
  <c r="W320" i="11"/>
  <c r="S320" i="11"/>
  <c r="O320" i="11"/>
  <c r="J320" i="11"/>
  <c r="K320" i="11" s="1"/>
  <c r="W319" i="11"/>
  <c r="S319" i="11"/>
  <c r="O319" i="11"/>
  <c r="J319" i="11"/>
  <c r="K319" i="11" s="1"/>
  <c r="W317" i="11"/>
  <c r="S317" i="11"/>
  <c r="O317" i="11"/>
  <c r="J317" i="11"/>
  <c r="K317" i="11" s="1"/>
  <c r="W316" i="11"/>
  <c r="S316" i="11"/>
  <c r="O316" i="11"/>
  <c r="J316" i="11"/>
  <c r="K316" i="11" s="1"/>
  <c r="W314" i="11"/>
  <c r="S314" i="11"/>
  <c r="O314" i="11"/>
  <c r="J314" i="11"/>
  <c r="K314" i="11" s="1"/>
  <c r="W318" i="11"/>
  <c r="S318" i="11"/>
  <c r="O318" i="11"/>
  <c r="J318" i="11"/>
  <c r="K318" i="11" s="1"/>
  <c r="W308" i="11"/>
  <c r="S308" i="11"/>
  <c r="O308" i="11"/>
  <c r="J308" i="11"/>
  <c r="K308" i="11" s="1"/>
  <c r="W313" i="11"/>
  <c r="S313" i="11"/>
  <c r="O313" i="11"/>
  <c r="J313" i="11"/>
  <c r="K313" i="11" s="1"/>
  <c r="W312" i="11"/>
  <c r="S312" i="11"/>
  <c r="O312" i="11"/>
  <c r="J312" i="11"/>
  <c r="K312" i="11" s="1"/>
  <c r="W311" i="11"/>
  <c r="S311" i="11"/>
  <c r="O311" i="11"/>
  <c r="J311" i="11"/>
  <c r="K311" i="11" s="1"/>
  <c r="W310" i="11"/>
  <c r="S310" i="11"/>
  <c r="O310" i="11"/>
  <c r="J310" i="11"/>
  <c r="K310" i="11" s="1"/>
  <c r="W309" i="11"/>
  <c r="S309" i="11"/>
  <c r="O309" i="11"/>
  <c r="J309" i="11"/>
  <c r="K309" i="11" s="1"/>
  <c r="W307" i="11"/>
  <c r="S307" i="11"/>
  <c r="O307" i="11"/>
  <c r="J307" i="11"/>
  <c r="K307" i="11" s="1"/>
  <c r="W306" i="11"/>
  <c r="S306" i="11"/>
  <c r="O306" i="11"/>
  <c r="J306" i="11"/>
  <c r="K306" i="11" s="1"/>
  <c r="W305" i="11"/>
  <c r="S305" i="11"/>
  <c r="O305" i="11"/>
  <c r="J305" i="11"/>
  <c r="K305" i="11" s="1"/>
  <c r="W282" i="11"/>
  <c r="S282" i="11"/>
  <c r="O282" i="11"/>
  <c r="J282" i="11"/>
  <c r="K282" i="11" s="1"/>
  <c r="W280" i="11"/>
  <c r="S280" i="11"/>
  <c r="O280" i="11"/>
  <c r="J280" i="11"/>
  <c r="K280" i="11" s="1"/>
  <c r="W304" i="11"/>
  <c r="S304" i="11"/>
  <c r="O304" i="11"/>
  <c r="J304" i="11"/>
  <c r="K304" i="11" s="1"/>
  <c r="W302" i="11"/>
  <c r="S302" i="11"/>
  <c r="O302" i="11"/>
  <c r="J302" i="11"/>
  <c r="K302" i="11" s="1"/>
  <c r="W301" i="11"/>
  <c r="S301" i="11"/>
  <c r="O301" i="11"/>
  <c r="J301" i="11"/>
  <c r="K301" i="11" s="1"/>
  <c r="W300" i="11"/>
  <c r="S300" i="11"/>
  <c r="O300" i="11"/>
  <c r="J300" i="11"/>
  <c r="K300" i="11" s="1"/>
  <c r="W303" i="11"/>
  <c r="S303" i="11"/>
  <c r="O303" i="11"/>
  <c r="J303" i="11"/>
  <c r="K303" i="11" s="1"/>
  <c r="W298" i="11"/>
  <c r="S298" i="11"/>
  <c r="O298" i="11"/>
  <c r="J298" i="11"/>
  <c r="K298" i="11" s="1"/>
  <c r="W296" i="11"/>
  <c r="S296" i="11"/>
  <c r="O296" i="11"/>
  <c r="J296" i="11"/>
  <c r="K296" i="11" s="1"/>
  <c r="W295" i="11"/>
  <c r="S295" i="11"/>
  <c r="O295" i="11"/>
  <c r="J295" i="11"/>
  <c r="K295" i="11" s="1"/>
  <c r="W294" i="11"/>
  <c r="S294" i="11"/>
  <c r="O294" i="11"/>
  <c r="J294" i="11"/>
  <c r="K294" i="11" s="1"/>
  <c r="W299" i="11"/>
  <c r="S299" i="11"/>
  <c r="O299" i="11"/>
  <c r="J299" i="11"/>
  <c r="K299" i="11" s="1"/>
  <c r="W293" i="11"/>
  <c r="S293" i="11"/>
  <c r="O293" i="11"/>
  <c r="J293" i="11"/>
  <c r="K293" i="11" s="1"/>
  <c r="W297" i="11"/>
  <c r="S297" i="11"/>
  <c r="O297" i="11"/>
  <c r="J297" i="11"/>
  <c r="K297" i="11" s="1"/>
  <c r="W292" i="11"/>
  <c r="S292" i="11"/>
  <c r="O292" i="11"/>
  <c r="J292" i="11"/>
  <c r="K292" i="11" s="1"/>
  <c r="W290" i="11"/>
  <c r="S290" i="11"/>
  <c r="O290" i="11"/>
  <c r="J290" i="11"/>
  <c r="K290" i="11" s="1"/>
  <c r="W289" i="11"/>
  <c r="S289" i="11"/>
  <c r="O289" i="11"/>
  <c r="J289" i="11"/>
  <c r="K289" i="11" s="1"/>
  <c r="W291" i="11"/>
  <c r="S291" i="11"/>
  <c r="O291" i="11"/>
  <c r="J291" i="11"/>
  <c r="K291" i="11" s="1"/>
  <c r="W288" i="11"/>
  <c r="S288" i="11"/>
  <c r="O288" i="11"/>
  <c r="J288" i="11"/>
  <c r="K288" i="11" s="1"/>
  <c r="W287" i="11"/>
  <c r="S287" i="11"/>
  <c r="O287" i="11"/>
  <c r="J287" i="11"/>
  <c r="K287" i="11" s="1"/>
  <c r="W285" i="11"/>
  <c r="S285" i="11"/>
  <c r="O285" i="11"/>
  <c r="J285" i="11"/>
  <c r="K285" i="11" s="1"/>
  <c r="W286" i="11"/>
  <c r="S286" i="11"/>
  <c r="O286" i="11"/>
  <c r="J286" i="11"/>
  <c r="K286" i="11" s="1"/>
  <c r="W284" i="11"/>
  <c r="S284" i="11"/>
  <c r="O284" i="11"/>
  <c r="J284" i="11"/>
  <c r="K284" i="11" s="1"/>
  <c r="W279" i="11"/>
  <c r="S279" i="11"/>
  <c r="O279" i="11"/>
  <c r="J279" i="11"/>
  <c r="K279" i="11" s="1"/>
  <c r="W278" i="11"/>
  <c r="S278" i="11"/>
  <c r="O278" i="11"/>
  <c r="J278" i="11"/>
  <c r="K278" i="11" s="1"/>
  <c r="W277" i="11"/>
  <c r="S277" i="11"/>
  <c r="O277" i="11"/>
  <c r="J277" i="11"/>
  <c r="K277" i="11" s="1"/>
  <c r="W274" i="11"/>
  <c r="S274" i="11"/>
  <c r="O274" i="11"/>
  <c r="J274" i="11"/>
  <c r="K274" i="11" s="1"/>
  <c r="W276" i="11"/>
  <c r="S276" i="11"/>
  <c r="O276" i="11"/>
  <c r="J276" i="11"/>
  <c r="K276" i="11" s="1"/>
  <c r="W283" i="11"/>
  <c r="S283" i="11"/>
  <c r="O283" i="11"/>
  <c r="J283" i="11"/>
  <c r="K283" i="11" s="1"/>
  <c r="W281" i="11"/>
  <c r="S281" i="11"/>
  <c r="O281" i="11"/>
  <c r="J281" i="11"/>
  <c r="K281" i="11" s="1"/>
  <c r="W266" i="11"/>
  <c r="S266" i="11"/>
  <c r="O266" i="11"/>
  <c r="J266" i="11"/>
  <c r="K266" i="11" s="1"/>
  <c r="W272" i="11"/>
  <c r="S272" i="11"/>
  <c r="O272" i="11"/>
  <c r="J272" i="11"/>
  <c r="K272" i="11" s="1"/>
  <c r="W271" i="11"/>
  <c r="S271" i="11"/>
  <c r="O271" i="11"/>
  <c r="J271" i="11"/>
  <c r="K271" i="11" s="1"/>
  <c r="W270" i="11"/>
  <c r="S270" i="11"/>
  <c r="O270" i="11"/>
  <c r="J270" i="11"/>
  <c r="K270" i="11" s="1"/>
  <c r="W273" i="11"/>
  <c r="S273" i="11"/>
  <c r="O273" i="11"/>
  <c r="J273" i="11"/>
  <c r="K273" i="11" s="1"/>
  <c r="W269" i="11"/>
  <c r="S269" i="11"/>
  <c r="O269" i="11"/>
  <c r="J269" i="11"/>
  <c r="K269" i="11" s="1"/>
  <c r="W259" i="11"/>
  <c r="S259" i="11"/>
  <c r="O259" i="11"/>
  <c r="J259" i="11"/>
  <c r="K259" i="11" s="1"/>
  <c r="W265" i="11"/>
  <c r="S265" i="11"/>
  <c r="O265" i="11"/>
  <c r="J265" i="11"/>
  <c r="K265" i="11" s="1"/>
  <c r="W264" i="11"/>
  <c r="S264" i="11"/>
  <c r="O264" i="11"/>
  <c r="J264" i="11"/>
  <c r="K264" i="11" s="1"/>
  <c r="W263" i="11"/>
  <c r="S263" i="11"/>
  <c r="O263" i="11"/>
  <c r="J263" i="11"/>
  <c r="K263" i="11" s="1"/>
  <c r="W268" i="11"/>
  <c r="S268" i="11"/>
  <c r="O268" i="11"/>
  <c r="J268" i="11"/>
  <c r="K268" i="11" s="1"/>
  <c r="W257" i="11"/>
  <c r="S257" i="11"/>
  <c r="O257" i="11"/>
  <c r="J257" i="11"/>
  <c r="K257" i="11" s="1"/>
  <c r="W267" i="11"/>
  <c r="S267" i="11"/>
  <c r="O267" i="11"/>
  <c r="J267" i="11"/>
  <c r="K267" i="11" s="1"/>
  <c r="W258" i="11"/>
  <c r="S258" i="11"/>
  <c r="O258" i="11"/>
  <c r="J258" i="11"/>
  <c r="K258" i="11" s="1"/>
  <c r="W262" i="11"/>
  <c r="S262" i="11"/>
  <c r="O262" i="11"/>
  <c r="J262" i="11"/>
  <c r="K262" i="11" s="1"/>
  <c r="W256" i="11"/>
  <c r="S256" i="11"/>
  <c r="O256" i="11"/>
  <c r="J256" i="11"/>
  <c r="K256" i="11" s="1"/>
  <c r="W275" i="11"/>
  <c r="S275" i="11"/>
  <c r="O275" i="11"/>
  <c r="J275" i="11"/>
  <c r="K275" i="11" s="1"/>
  <c r="W261" i="11"/>
  <c r="S261" i="11"/>
  <c r="O261" i="11"/>
  <c r="J261" i="11"/>
  <c r="K261" i="11" s="1"/>
  <c r="W255" i="11"/>
  <c r="S255" i="11"/>
  <c r="O255" i="11"/>
  <c r="J255" i="11"/>
  <c r="K255" i="11" s="1"/>
  <c r="W253" i="11"/>
  <c r="S253" i="11"/>
  <c r="O253" i="11"/>
  <c r="J253" i="11"/>
  <c r="K253" i="11" s="1"/>
  <c r="W254" i="11"/>
  <c r="S254" i="11"/>
  <c r="O254" i="11"/>
  <c r="J254" i="11"/>
  <c r="K254" i="11" s="1"/>
  <c r="W252" i="11"/>
  <c r="S252" i="11"/>
  <c r="O252" i="11"/>
  <c r="J252" i="11"/>
  <c r="K252" i="11" s="1"/>
  <c r="W251" i="11"/>
  <c r="S251" i="11"/>
  <c r="O251" i="11"/>
  <c r="J251" i="11"/>
  <c r="K251" i="11" s="1"/>
  <c r="W245" i="11"/>
  <c r="S245" i="11"/>
  <c r="O245" i="11"/>
  <c r="J245" i="11"/>
  <c r="K245" i="11" s="1"/>
  <c r="W250" i="11"/>
  <c r="S250" i="11"/>
  <c r="O250" i="11"/>
  <c r="J250" i="11"/>
  <c r="K250" i="11" s="1"/>
  <c r="W260" i="11"/>
  <c r="S260" i="11"/>
  <c r="O260" i="11"/>
  <c r="J260" i="11"/>
  <c r="K260" i="11" s="1"/>
  <c r="W248" i="11"/>
  <c r="S248" i="11"/>
  <c r="O248" i="11"/>
  <c r="J248" i="11"/>
  <c r="K248" i="11" s="1"/>
  <c r="W243" i="11"/>
  <c r="S243" i="11"/>
  <c r="O243" i="11"/>
  <c r="J243" i="11"/>
  <c r="K243" i="11" s="1"/>
  <c r="W244" i="11"/>
  <c r="S244" i="11"/>
  <c r="O244" i="11"/>
  <c r="J244" i="11"/>
  <c r="K244" i="11" s="1"/>
  <c r="W247" i="11"/>
  <c r="S247" i="11"/>
  <c r="O247" i="11"/>
  <c r="J247" i="11"/>
  <c r="K247" i="11" s="1"/>
  <c r="W246" i="11"/>
  <c r="S246" i="11"/>
  <c r="O246" i="11"/>
  <c r="J246" i="11"/>
  <c r="K246" i="11" s="1"/>
  <c r="W239" i="11"/>
  <c r="S239" i="11"/>
  <c r="O239" i="11"/>
  <c r="J239" i="11"/>
  <c r="K239" i="11" s="1"/>
  <c r="W249" i="11"/>
  <c r="S249" i="11"/>
  <c r="O249" i="11"/>
  <c r="J249" i="11"/>
  <c r="K249" i="11" s="1"/>
  <c r="W242" i="11"/>
  <c r="S242" i="11"/>
  <c r="O242" i="11"/>
  <c r="J242" i="11"/>
  <c r="K242" i="11" s="1"/>
  <c r="W238" i="11"/>
  <c r="S238" i="11"/>
  <c r="O238" i="11"/>
  <c r="J238" i="11"/>
  <c r="K238" i="11" s="1"/>
  <c r="W237" i="11"/>
  <c r="S237" i="11"/>
  <c r="O237" i="11"/>
  <c r="J237" i="11"/>
  <c r="K237" i="11" s="1"/>
  <c r="W234" i="11"/>
  <c r="S234" i="11"/>
  <c r="O234" i="11"/>
  <c r="J234" i="11"/>
  <c r="K234" i="11" s="1"/>
  <c r="W236" i="11"/>
  <c r="S236" i="11"/>
  <c r="O236" i="11"/>
  <c r="J236" i="11"/>
  <c r="K236" i="11" s="1"/>
  <c r="W241" i="11"/>
  <c r="S241" i="11"/>
  <c r="O241" i="11"/>
  <c r="J241" i="11"/>
  <c r="K241" i="11" s="1"/>
  <c r="W233" i="11"/>
  <c r="S233" i="11"/>
  <c r="O233" i="11"/>
  <c r="J233" i="11"/>
  <c r="K233" i="11" s="1"/>
  <c r="W240" i="11"/>
  <c r="S240" i="11"/>
  <c r="O240" i="11"/>
  <c r="J240" i="11"/>
  <c r="K240" i="11" s="1"/>
  <c r="W235" i="11"/>
  <c r="S235" i="11"/>
  <c r="O235" i="11"/>
  <c r="J235" i="11"/>
  <c r="K235" i="11" s="1"/>
  <c r="W220" i="11"/>
  <c r="S220" i="11"/>
  <c r="O220" i="11"/>
  <c r="J220" i="11"/>
  <c r="K220" i="11" s="1"/>
  <c r="W232" i="11"/>
  <c r="S232" i="11"/>
  <c r="O232" i="11"/>
  <c r="J232" i="11"/>
  <c r="K232" i="11" s="1"/>
  <c r="W231" i="11"/>
  <c r="S231" i="11"/>
  <c r="O231" i="11"/>
  <c r="J231" i="11"/>
  <c r="K231" i="11" s="1"/>
  <c r="W230" i="11"/>
  <c r="S230" i="11"/>
  <c r="O230" i="11"/>
  <c r="J230" i="11"/>
  <c r="K230" i="11" s="1"/>
  <c r="W225" i="11"/>
  <c r="S225" i="11"/>
  <c r="O225" i="11"/>
  <c r="J225" i="11"/>
  <c r="K225" i="11" s="1"/>
  <c r="W227" i="11"/>
  <c r="S227" i="11"/>
  <c r="O227" i="11"/>
  <c r="J227" i="11"/>
  <c r="K227" i="11" s="1"/>
  <c r="W226" i="11"/>
  <c r="S226" i="11"/>
  <c r="O226" i="11"/>
  <c r="J226" i="11"/>
  <c r="K226" i="11" s="1"/>
  <c r="W229" i="11"/>
  <c r="S229" i="11"/>
  <c r="O229" i="11"/>
  <c r="J229" i="11"/>
  <c r="K229" i="11" s="1"/>
  <c r="W224" i="11"/>
  <c r="S224" i="11"/>
  <c r="O224" i="11"/>
  <c r="J224" i="11"/>
  <c r="K224" i="11" s="1"/>
  <c r="W223" i="11"/>
  <c r="S223" i="11"/>
  <c r="O223" i="11"/>
  <c r="J223" i="11"/>
  <c r="K223" i="11" s="1"/>
  <c r="W228" i="11"/>
  <c r="S228" i="11"/>
  <c r="O228" i="11"/>
  <c r="J228" i="11"/>
  <c r="K228" i="11" s="1"/>
  <c r="W219" i="11"/>
  <c r="S219" i="11"/>
  <c r="O219" i="11"/>
  <c r="J219" i="11"/>
  <c r="K219" i="11" s="1"/>
  <c r="W222" i="11"/>
  <c r="S222" i="11"/>
  <c r="O222" i="11"/>
  <c r="J222" i="11"/>
  <c r="K222" i="11" s="1"/>
  <c r="W218" i="11"/>
  <c r="S218" i="11"/>
  <c r="O218" i="11"/>
  <c r="J218" i="11"/>
  <c r="K218" i="11" s="1"/>
  <c r="W217" i="11"/>
  <c r="S217" i="11"/>
  <c r="O217" i="11"/>
  <c r="J217" i="11"/>
  <c r="K217" i="11" s="1"/>
  <c r="W216" i="11"/>
  <c r="S216" i="11"/>
  <c r="O216" i="11"/>
  <c r="J216" i="11"/>
  <c r="K216" i="11" s="1"/>
  <c r="W221" i="11"/>
  <c r="S221" i="11"/>
  <c r="O221" i="11"/>
  <c r="J221" i="11"/>
  <c r="K221" i="11" s="1"/>
  <c r="W215" i="11"/>
  <c r="S215" i="11"/>
  <c r="O215" i="11"/>
  <c r="J215" i="11"/>
  <c r="K215" i="11" s="1"/>
  <c r="W214" i="11"/>
  <c r="S214" i="11"/>
  <c r="O214" i="11"/>
  <c r="J214" i="11"/>
  <c r="K214" i="11" s="1"/>
  <c r="W212" i="11"/>
  <c r="S212" i="11"/>
  <c r="O212" i="11"/>
  <c r="J212" i="11"/>
  <c r="K212" i="11" s="1"/>
  <c r="W210" i="11"/>
  <c r="S210" i="11"/>
  <c r="O210" i="11"/>
  <c r="J210" i="11"/>
  <c r="K210" i="11" s="1"/>
  <c r="W213" i="11"/>
  <c r="S213" i="11"/>
  <c r="O213" i="11"/>
  <c r="J213" i="11"/>
  <c r="K213" i="11" s="1"/>
  <c r="W211" i="11"/>
  <c r="S211" i="11"/>
  <c r="O211" i="11"/>
  <c r="J211" i="11"/>
  <c r="K211" i="11" s="1"/>
  <c r="W188" i="11"/>
  <c r="S188" i="11"/>
  <c r="O188" i="11"/>
  <c r="J188" i="11"/>
  <c r="K188" i="11" s="1"/>
  <c r="W208" i="11"/>
  <c r="S208" i="11"/>
  <c r="O208" i="11"/>
  <c r="J208" i="11"/>
  <c r="K208" i="11" s="1"/>
  <c r="W207" i="11"/>
  <c r="S207" i="11"/>
  <c r="O207" i="11"/>
  <c r="J207" i="11"/>
  <c r="K207" i="11" s="1"/>
  <c r="W205" i="11"/>
  <c r="S205" i="11"/>
  <c r="O205" i="11"/>
  <c r="J205" i="11"/>
  <c r="K205" i="11" s="1"/>
  <c r="W204" i="11"/>
  <c r="S204" i="11"/>
  <c r="O204" i="11"/>
  <c r="J204" i="11"/>
  <c r="K204" i="11" s="1"/>
  <c r="W206" i="11"/>
  <c r="S206" i="11"/>
  <c r="O206" i="11"/>
  <c r="J206" i="11"/>
  <c r="K206" i="11" s="1"/>
  <c r="W203" i="11"/>
  <c r="S203" i="11"/>
  <c r="O203" i="11"/>
  <c r="J203" i="11"/>
  <c r="K203" i="11" s="1"/>
  <c r="W198" i="11"/>
  <c r="S198" i="11"/>
  <c r="O198" i="11"/>
  <c r="J198" i="11"/>
  <c r="K198" i="11" s="1"/>
  <c r="W202" i="11"/>
  <c r="S202" i="11"/>
  <c r="O202" i="11"/>
  <c r="J202" i="11"/>
  <c r="K202" i="11" s="1"/>
  <c r="W201" i="11"/>
  <c r="S201" i="11"/>
  <c r="O201" i="11"/>
  <c r="J201" i="11"/>
  <c r="K201" i="11" s="1"/>
  <c r="W196" i="11"/>
  <c r="S196" i="11"/>
  <c r="O196" i="11"/>
  <c r="J196" i="11"/>
  <c r="K196" i="11" s="1"/>
  <c r="W195" i="11"/>
  <c r="S195" i="11"/>
  <c r="O195" i="11"/>
  <c r="J195" i="11"/>
  <c r="K195" i="11" s="1"/>
  <c r="W193" i="11"/>
  <c r="S193" i="11"/>
  <c r="O193" i="11"/>
  <c r="J193" i="11"/>
  <c r="K193" i="11" s="1"/>
  <c r="W194" i="11"/>
  <c r="S194" i="11"/>
  <c r="O194" i="11"/>
  <c r="J194" i="11"/>
  <c r="K194" i="11" s="1"/>
  <c r="W197" i="11"/>
  <c r="S197" i="11"/>
  <c r="O197" i="11"/>
  <c r="J197" i="11"/>
  <c r="K197" i="11" s="1"/>
  <c r="W192" i="11"/>
  <c r="S192" i="11"/>
  <c r="O192" i="11"/>
  <c r="J192" i="11"/>
  <c r="K192" i="11" s="1"/>
  <c r="W200" i="11"/>
  <c r="S200" i="11"/>
  <c r="O200" i="11"/>
  <c r="J200" i="11"/>
  <c r="K200" i="11" s="1"/>
  <c r="W189" i="11"/>
  <c r="S189" i="11"/>
  <c r="O189" i="11"/>
  <c r="J189" i="11"/>
  <c r="K189" i="11" s="1"/>
  <c r="W191" i="11"/>
  <c r="S191" i="11"/>
  <c r="O191" i="11"/>
  <c r="J191" i="11"/>
  <c r="K191" i="11" s="1"/>
  <c r="W190" i="11"/>
  <c r="S190" i="11"/>
  <c r="O190" i="11"/>
  <c r="J190" i="11"/>
  <c r="K190" i="11" s="1"/>
  <c r="W199" i="11"/>
  <c r="S199" i="11"/>
  <c r="O199" i="11"/>
  <c r="J199" i="11"/>
  <c r="K199" i="11" s="1"/>
  <c r="W185" i="11"/>
  <c r="S185" i="11"/>
  <c r="O185" i="11"/>
  <c r="J185" i="11"/>
  <c r="K185" i="11" s="1"/>
  <c r="W178" i="11"/>
  <c r="S178" i="11"/>
  <c r="O178" i="11"/>
  <c r="J178" i="11"/>
  <c r="K178" i="11" s="1"/>
  <c r="W187" i="11"/>
  <c r="S187" i="11"/>
  <c r="O187" i="11"/>
  <c r="J187" i="11"/>
  <c r="K187" i="11" s="1"/>
  <c r="W209" i="11"/>
  <c r="S209" i="11"/>
  <c r="O209" i="11"/>
  <c r="J209" i="11"/>
  <c r="K209" i="11" s="1"/>
  <c r="W177" i="11"/>
  <c r="S177" i="11"/>
  <c r="O177" i="11"/>
  <c r="J177" i="11"/>
  <c r="K177" i="11" s="1"/>
  <c r="W184" i="11"/>
  <c r="S184" i="11"/>
  <c r="O184" i="11"/>
  <c r="J184" i="11"/>
  <c r="K184" i="11" s="1"/>
  <c r="W186" i="11"/>
  <c r="S186" i="11"/>
  <c r="O186" i="11"/>
  <c r="J186" i="11"/>
  <c r="K186" i="11" s="1"/>
  <c r="W183" i="11"/>
  <c r="S183" i="11"/>
  <c r="O183" i="11"/>
  <c r="J183" i="11"/>
  <c r="K183" i="11" s="1"/>
  <c r="W182" i="11"/>
  <c r="S182" i="11"/>
  <c r="O182" i="11"/>
  <c r="J182" i="11"/>
  <c r="K182" i="11" s="1"/>
  <c r="W181" i="11"/>
  <c r="S181" i="11"/>
  <c r="O181" i="11"/>
  <c r="J181" i="11"/>
  <c r="K181" i="11" s="1"/>
  <c r="W176" i="11"/>
  <c r="S176" i="11"/>
  <c r="O176" i="11"/>
  <c r="J176" i="11"/>
  <c r="K176" i="11" s="1"/>
  <c r="W168" i="11"/>
  <c r="S168" i="11"/>
  <c r="O168" i="11"/>
  <c r="J168" i="11"/>
  <c r="K168" i="11" s="1"/>
  <c r="W180" i="11"/>
  <c r="S180" i="11"/>
  <c r="O180" i="11"/>
  <c r="J180" i="11"/>
  <c r="K180" i="11" s="1"/>
  <c r="W173" i="11"/>
  <c r="S173" i="11"/>
  <c r="O173" i="11"/>
  <c r="J173" i="11"/>
  <c r="K173" i="11" s="1"/>
  <c r="W172" i="11"/>
  <c r="S172" i="11"/>
  <c r="O172" i="11"/>
  <c r="J172" i="11"/>
  <c r="K172" i="11" s="1"/>
  <c r="W171" i="11"/>
  <c r="S171" i="11"/>
  <c r="O171" i="11"/>
  <c r="J171" i="11"/>
  <c r="K171" i="11" s="1"/>
  <c r="W179" i="11"/>
  <c r="S179" i="11"/>
  <c r="O179" i="11"/>
  <c r="J179" i="11"/>
  <c r="K179" i="11" s="1"/>
  <c r="W175" i="11"/>
  <c r="S175" i="11"/>
  <c r="O175" i="11"/>
  <c r="J175" i="11"/>
  <c r="K175" i="11" s="1"/>
  <c r="W174" i="11"/>
  <c r="S174" i="11"/>
  <c r="O174" i="11"/>
  <c r="J174" i="11"/>
  <c r="K174" i="11" s="1"/>
  <c r="W170" i="11"/>
  <c r="S170" i="11"/>
  <c r="O170" i="11"/>
  <c r="J170" i="11"/>
  <c r="K170" i="11" s="1"/>
  <c r="W167" i="11"/>
  <c r="S167" i="11"/>
  <c r="O167" i="11"/>
  <c r="J167" i="11"/>
  <c r="K167" i="11" s="1"/>
  <c r="W169" i="11"/>
  <c r="S169" i="11"/>
  <c r="O169" i="11"/>
  <c r="J169" i="11"/>
  <c r="K169" i="11" s="1"/>
  <c r="W166" i="11"/>
  <c r="S166" i="11"/>
  <c r="O166" i="11"/>
  <c r="J166" i="11"/>
  <c r="K166" i="11" s="1"/>
  <c r="W156" i="11"/>
  <c r="S156" i="11"/>
  <c r="O156" i="11"/>
  <c r="J156" i="11"/>
  <c r="K156" i="11" s="1"/>
  <c r="W163" i="11"/>
  <c r="S163" i="11"/>
  <c r="O163" i="11"/>
  <c r="J163" i="11"/>
  <c r="K163" i="11" s="1"/>
  <c r="W162" i="11"/>
  <c r="S162" i="11"/>
  <c r="O162" i="11"/>
  <c r="J162" i="11"/>
  <c r="K162" i="11" s="1"/>
  <c r="W158" i="11"/>
  <c r="S158" i="11"/>
  <c r="O158" i="11"/>
  <c r="J158" i="11"/>
  <c r="K158" i="11" s="1"/>
  <c r="W161" i="11"/>
  <c r="S161" i="11"/>
  <c r="O161" i="11"/>
  <c r="J161" i="11"/>
  <c r="K161" i="11" s="1"/>
  <c r="W165" i="11"/>
  <c r="S165" i="11"/>
  <c r="O165" i="11"/>
  <c r="J165" i="11"/>
  <c r="K165" i="11" s="1"/>
  <c r="W155" i="11"/>
  <c r="S155" i="11"/>
  <c r="O155" i="11"/>
  <c r="J155" i="11"/>
  <c r="K155" i="11" s="1"/>
  <c r="W154" i="11"/>
  <c r="S154" i="11"/>
  <c r="O154" i="11"/>
  <c r="J154" i="11"/>
  <c r="K154" i="11" s="1"/>
  <c r="W157" i="11"/>
  <c r="S157" i="11"/>
  <c r="O157" i="11"/>
  <c r="J157" i="11"/>
  <c r="K157" i="11" s="1"/>
  <c r="W160" i="11"/>
  <c r="S160" i="11"/>
  <c r="O160" i="11"/>
  <c r="J160" i="11"/>
  <c r="K160" i="11" s="1"/>
  <c r="W152" i="11"/>
  <c r="S152" i="11"/>
  <c r="O152" i="11"/>
  <c r="J152" i="11"/>
  <c r="K152" i="11" s="1"/>
  <c r="W145" i="11"/>
  <c r="S145" i="11"/>
  <c r="O145" i="11"/>
  <c r="J145" i="11"/>
  <c r="K145" i="11" s="1"/>
  <c r="W151" i="11"/>
  <c r="S151" i="11"/>
  <c r="O151" i="11"/>
  <c r="J151" i="11"/>
  <c r="K151" i="11" s="1"/>
  <c r="W153" i="11"/>
  <c r="S153" i="11"/>
  <c r="O153" i="11"/>
  <c r="J153" i="11"/>
  <c r="K153" i="11" s="1"/>
  <c r="W150" i="11"/>
  <c r="S150" i="11"/>
  <c r="O150" i="11"/>
  <c r="J150" i="11"/>
  <c r="K150" i="11" s="1"/>
  <c r="W149" i="11"/>
  <c r="S149" i="11"/>
  <c r="O149" i="11"/>
  <c r="J149" i="11"/>
  <c r="K149" i="11" s="1"/>
  <c r="W148" i="11"/>
  <c r="S148" i="11"/>
  <c r="O148" i="11"/>
  <c r="J148" i="11"/>
  <c r="K148" i="11" s="1"/>
  <c r="W147" i="11"/>
  <c r="S147" i="11"/>
  <c r="O147" i="11"/>
  <c r="J147" i="11"/>
  <c r="K147" i="11" s="1"/>
  <c r="W144" i="11"/>
  <c r="S144" i="11"/>
  <c r="O144" i="11"/>
  <c r="J144" i="11"/>
  <c r="K144" i="11" s="1"/>
  <c r="W146" i="11"/>
  <c r="S146" i="11"/>
  <c r="O146" i="11"/>
  <c r="J146" i="11"/>
  <c r="K146" i="11" s="1"/>
  <c r="W138" i="11"/>
  <c r="S138" i="11"/>
  <c r="O138" i="11"/>
  <c r="J138" i="11"/>
  <c r="K138" i="11" s="1"/>
  <c r="W142" i="11"/>
  <c r="S142" i="11"/>
  <c r="O142" i="11"/>
  <c r="J142" i="11"/>
  <c r="K142" i="11" s="1"/>
  <c r="W164" i="11"/>
  <c r="S164" i="11"/>
  <c r="O164" i="11"/>
  <c r="J164" i="11"/>
  <c r="K164" i="11" s="1"/>
  <c r="W141" i="11"/>
  <c r="S141" i="11"/>
  <c r="O141" i="11"/>
  <c r="J141" i="11"/>
  <c r="K141" i="11" s="1"/>
  <c r="W143" i="11"/>
  <c r="S143" i="11"/>
  <c r="O143" i="11"/>
  <c r="J143" i="11"/>
  <c r="K143" i="11" s="1"/>
  <c r="W137" i="11"/>
  <c r="S137" i="11"/>
  <c r="O137" i="11"/>
  <c r="J137" i="11"/>
  <c r="K137" i="11" s="1"/>
  <c r="W140" i="11"/>
  <c r="S140" i="11"/>
  <c r="O140" i="11"/>
  <c r="J140" i="11"/>
  <c r="K140" i="11" s="1"/>
  <c r="W134" i="11"/>
  <c r="S134" i="11"/>
  <c r="O134" i="11"/>
  <c r="J134" i="11"/>
  <c r="K134" i="11" s="1"/>
  <c r="W133" i="11"/>
  <c r="S133" i="11"/>
  <c r="O133" i="11"/>
  <c r="J133" i="11"/>
  <c r="K133" i="11" s="1"/>
  <c r="W136" i="11"/>
  <c r="S136" i="11"/>
  <c r="O136" i="11"/>
  <c r="J136" i="11"/>
  <c r="K136" i="11" s="1"/>
  <c r="W139" i="11"/>
  <c r="S139" i="11"/>
  <c r="O139" i="11"/>
  <c r="J139" i="11"/>
  <c r="K139" i="11" s="1"/>
  <c r="W159" i="11"/>
  <c r="S159" i="11"/>
  <c r="O159" i="11"/>
  <c r="J159" i="11"/>
  <c r="K159" i="11" s="1"/>
  <c r="W131" i="11"/>
  <c r="S131" i="11"/>
  <c r="O131" i="11"/>
  <c r="J131" i="11"/>
  <c r="K131" i="11" s="1"/>
  <c r="W132" i="11"/>
  <c r="S132" i="11"/>
  <c r="O132" i="11"/>
  <c r="J132" i="11"/>
  <c r="K132" i="11" s="1"/>
  <c r="W135" i="11"/>
  <c r="S135" i="11"/>
  <c r="O135" i="11"/>
  <c r="J135" i="11"/>
  <c r="K135" i="11" s="1"/>
  <c r="W118" i="11"/>
  <c r="S118" i="11"/>
  <c r="O118" i="11"/>
  <c r="J118" i="11"/>
  <c r="K118" i="11" s="1"/>
  <c r="W129" i="11"/>
  <c r="S129" i="11"/>
  <c r="O129" i="11"/>
  <c r="J129" i="11"/>
  <c r="K129" i="11" s="1"/>
  <c r="W128" i="11"/>
  <c r="S128" i="11"/>
  <c r="O128" i="11"/>
  <c r="J128" i="11"/>
  <c r="K128" i="11" s="1"/>
  <c r="W127" i="11"/>
  <c r="S127" i="11"/>
  <c r="O127" i="11"/>
  <c r="J127" i="11"/>
  <c r="K127" i="11" s="1"/>
  <c r="W126" i="11"/>
  <c r="S126" i="11"/>
  <c r="O126" i="11"/>
  <c r="J126" i="11"/>
  <c r="K126" i="11" s="1"/>
  <c r="W130" i="11"/>
  <c r="S130" i="11"/>
  <c r="O130" i="11"/>
  <c r="J130" i="11"/>
  <c r="K130" i="11" s="1"/>
  <c r="W117" i="11"/>
  <c r="S117" i="11"/>
  <c r="O117" i="11"/>
  <c r="J117" i="11"/>
  <c r="K117" i="11" s="1"/>
  <c r="W124" i="11"/>
  <c r="S124" i="11"/>
  <c r="O124" i="11"/>
  <c r="J124" i="11"/>
  <c r="K124" i="11" s="1"/>
  <c r="W123" i="11"/>
  <c r="S123" i="11"/>
  <c r="O123" i="11"/>
  <c r="J123" i="11"/>
  <c r="K123" i="11" s="1"/>
  <c r="W122" i="11"/>
  <c r="S122" i="11"/>
  <c r="O122" i="11"/>
  <c r="J122" i="11"/>
  <c r="K122" i="11" s="1"/>
  <c r="W121" i="11"/>
  <c r="S121" i="11"/>
  <c r="O121" i="11"/>
  <c r="J121" i="11"/>
  <c r="K121" i="11" s="1"/>
  <c r="W125" i="11"/>
  <c r="S125" i="11"/>
  <c r="O125" i="11"/>
  <c r="J125" i="11"/>
  <c r="K125" i="11" s="1"/>
  <c r="W116" i="11"/>
  <c r="S116" i="11"/>
  <c r="O116" i="11"/>
  <c r="J116" i="11"/>
  <c r="K116" i="11" s="1"/>
  <c r="W120" i="11"/>
  <c r="S120" i="11"/>
  <c r="O120" i="11"/>
  <c r="J120" i="11"/>
  <c r="K120" i="11" s="1"/>
  <c r="W25" i="11"/>
  <c r="S25" i="11"/>
  <c r="O25" i="11"/>
  <c r="J25" i="11"/>
  <c r="K25" i="11" s="1"/>
  <c r="W119" i="11"/>
  <c r="S119" i="11"/>
  <c r="O119" i="11"/>
  <c r="J119" i="11"/>
  <c r="K119" i="11" s="1"/>
  <c r="W115" i="11"/>
  <c r="S115" i="11"/>
  <c r="O115" i="11"/>
  <c r="J115" i="11"/>
  <c r="K115" i="11" s="1"/>
  <c r="W114" i="11"/>
  <c r="S114" i="11"/>
  <c r="O114" i="11"/>
  <c r="J114" i="11"/>
  <c r="K114" i="11" s="1"/>
  <c r="W113" i="11"/>
  <c r="S113" i="11"/>
  <c r="O113" i="11"/>
  <c r="J113" i="11"/>
  <c r="K113" i="11" s="1"/>
  <c r="W109" i="11"/>
  <c r="S109" i="11"/>
  <c r="O109" i="11"/>
  <c r="J109" i="11"/>
  <c r="K109" i="11" s="1"/>
  <c r="W112" i="11"/>
  <c r="S112" i="11"/>
  <c r="O112" i="11"/>
  <c r="J112" i="11"/>
  <c r="K112" i="11" s="1"/>
  <c r="W111" i="11"/>
  <c r="S111" i="11"/>
  <c r="O111" i="11"/>
  <c r="J111" i="11"/>
  <c r="K111" i="11" s="1"/>
  <c r="W110" i="11"/>
  <c r="S110" i="11"/>
  <c r="O110" i="11"/>
  <c r="J110" i="11"/>
  <c r="K110" i="11" s="1"/>
  <c r="W108" i="11"/>
  <c r="S108" i="11"/>
  <c r="O108" i="11"/>
  <c r="J108" i="11"/>
  <c r="K108" i="11" s="1"/>
  <c r="W107" i="11"/>
  <c r="S107" i="11"/>
  <c r="O107" i="11"/>
  <c r="J107" i="11"/>
  <c r="K107" i="11" s="1"/>
  <c r="W102" i="11"/>
  <c r="S102" i="11"/>
  <c r="O102" i="11"/>
  <c r="J102" i="11"/>
  <c r="K102" i="11" s="1"/>
  <c r="W106" i="11"/>
  <c r="S106" i="11"/>
  <c r="O106" i="11"/>
  <c r="J106" i="11"/>
  <c r="K106" i="11" s="1"/>
  <c r="W97" i="11"/>
  <c r="S97" i="11"/>
  <c r="O97" i="11"/>
  <c r="J97" i="11"/>
  <c r="K97" i="11" s="1"/>
  <c r="W96" i="11"/>
  <c r="S96" i="11"/>
  <c r="O96" i="11"/>
  <c r="J96" i="11"/>
  <c r="K96" i="11" s="1"/>
  <c r="W83" i="11"/>
  <c r="S83" i="11"/>
  <c r="O83" i="11"/>
  <c r="J83" i="11"/>
  <c r="K83" i="11" s="1"/>
  <c r="W95" i="11"/>
  <c r="S95" i="11"/>
  <c r="O95" i="11"/>
  <c r="J95" i="11"/>
  <c r="K95" i="11" s="1"/>
  <c r="W90" i="11"/>
  <c r="S90" i="11"/>
  <c r="O90" i="11"/>
  <c r="J90" i="11"/>
  <c r="K90" i="11" s="1"/>
  <c r="W94" i="11"/>
  <c r="S94" i="11"/>
  <c r="O94" i="11"/>
  <c r="J94" i="11"/>
  <c r="K94" i="11" s="1"/>
  <c r="W89" i="11"/>
  <c r="S89" i="11"/>
  <c r="O89" i="11"/>
  <c r="J89" i="11"/>
  <c r="K89" i="11" s="1"/>
  <c r="W101" i="11"/>
  <c r="S101" i="11"/>
  <c r="O101" i="11"/>
  <c r="J101" i="11"/>
  <c r="K101" i="11" s="1"/>
  <c r="W100" i="11"/>
  <c r="S100" i="11"/>
  <c r="O100" i="11"/>
  <c r="J100" i="11"/>
  <c r="K100" i="11" s="1"/>
  <c r="W99" i="11"/>
  <c r="S99" i="11"/>
  <c r="O99" i="11"/>
  <c r="J99" i="11"/>
  <c r="K99" i="11" s="1"/>
  <c r="W105" i="11"/>
  <c r="S105" i="11"/>
  <c r="O105" i="11"/>
  <c r="J105" i="11"/>
  <c r="K105" i="11" s="1"/>
  <c r="W88" i="11"/>
  <c r="S88" i="11"/>
  <c r="O88" i="11"/>
  <c r="J88" i="11"/>
  <c r="K88" i="11" s="1"/>
  <c r="W98" i="11"/>
  <c r="S98" i="11"/>
  <c r="O98" i="11"/>
  <c r="J98" i="11"/>
  <c r="K98" i="11" s="1"/>
  <c r="W87" i="11"/>
  <c r="S87" i="11"/>
  <c r="O87" i="11"/>
  <c r="J87" i="11"/>
  <c r="K87" i="11" s="1"/>
  <c r="W93" i="11"/>
  <c r="S93" i="11"/>
  <c r="O93" i="11"/>
  <c r="J93" i="11"/>
  <c r="K93" i="11" s="1"/>
  <c r="W92" i="11"/>
  <c r="S92" i="11"/>
  <c r="O92" i="11"/>
  <c r="J92" i="11"/>
  <c r="K92" i="11" s="1"/>
  <c r="W86" i="11"/>
  <c r="S86" i="11"/>
  <c r="O86" i="11"/>
  <c r="J86" i="11"/>
  <c r="K86" i="11" s="1"/>
  <c r="W91" i="11"/>
  <c r="S91" i="11"/>
  <c r="O91" i="11"/>
  <c r="J91" i="11"/>
  <c r="K91" i="11" s="1"/>
  <c r="W85" i="11"/>
  <c r="S85" i="11"/>
  <c r="O85" i="11"/>
  <c r="J85" i="11"/>
  <c r="K85" i="11" s="1"/>
  <c r="W51" i="11"/>
  <c r="S51" i="11"/>
  <c r="O51" i="11"/>
  <c r="J51" i="11"/>
  <c r="K51" i="11" s="1"/>
  <c r="W73" i="11"/>
  <c r="S73" i="11"/>
  <c r="O73" i="11"/>
  <c r="J73" i="11"/>
  <c r="K73" i="11" s="1"/>
  <c r="W58" i="11"/>
  <c r="S58" i="11"/>
  <c r="O58" i="11"/>
  <c r="J58" i="11"/>
  <c r="K58" i="11" s="1"/>
  <c r="W82" i="11"/>
  <c r="S82" i="11"/>
  <c r="O82" i="11"/>
  <c r="J82" i="11"/>
  <c r="K82" i="11" s="1"/>
  <c r="W84" i="11"/>
  <c r="S84" i="11"/>
  <c r="O84" i="11"/>
  <c r="J84" i="11"/>
  <c r="K84" i="11" s="1"/>
  <c r="W81" i="11"/>
  <c r="S81" i="11"/>
  <c r="O81" i="11"/>
  <c r="J81" i="11"/>
  <c r="K81" i="11" s="1"/>
  <c r="W78" i="11"/>
  <c r="S78" i="11"/>
  <c r="O78" i="11"/>
  <c r="J78" i="11"/>
  <c r="K78" i="11" s="1"/>
  <c r="W79" i="11"/>
  <c r="S79" i="11"/>
  <c r="O79" i="11"/>
  <c r="J79" i="11"/>
  <c r="K79" i="11" s="1"/>
  <c r="W80" i="11"/>
  <c r="S80" i="11"/>
  <c r="O80" i="11"/>
  <c r="J80" i="11"/>
  <c r="K80" i="11" s="1"/>
  <c r="W72" i="11"/>
  <c r="S72" i="11"/>
  <c r="O72" i="11"/>
  <c r="J72" i="11"/>
  <c r="K72" i="11" s="1"/>
  <c r="W66" i="11"/>
  <c r="S66" i="11"/>
  <c r="O66" i="11"/>
  <c r="J66" i="11"/>
  <c r="K66" i="11" s="1"/>
  <c r="W77" i="11"/>
  <c r="S77" i="11"/>
  <c r="O77" i="11"/>
  <c r="J77" i="11"/>
  <c r="K77" i="11" s="1"/>
  <c r="W76" i="11"/>
  <c r="S76" i="11"/>
  <c r="O76" i="11"/>
  <c r="J76" i="11"/>
  <c r="K76" i="11" s="1"/>
  <c r="W75" i="11"/>
  <c r="S75" i="11"/>
  <c r="O75" i="11"/>
  <c r="J75" i="11"/>
  <c r="K75" i="11" s="1"/>
  <c r="W57" i="11"/>
  <c r="S57" i="11"/>
  <c r="O57" i="11"/>
  <c r="J57" i="11"/>
  <c r="K57" i="11" s="1"/>
  <c r="W62" i="11"/>
  <c r="S62" i="11"/>
  <c r="O62" i="11"/>
  <c r="J62" i="11"/>
  <c r="K62" i="11" s="1"/>
  <c r="W65" i="11"/>
  <c r="S65" i="11"/>
  <c r="O65" i="11"/>
  <c r="J65" i="11"/>
  <c r="K65" i="11" s="1"/>
  <c r="W71" i="11"/>
  <c r="S71" i="11"/>
  <c r="O71" i="11"/>
  <c r="J71" i="11"/>
  <c r="K71" i="11" s="1"/>
  <c r="W74" i="11"/>
  <c r="S74" i="11"/>
  <c r="O74" i="11"/>
  <c r="J74" i="11"/>
  <c r="K74" i="11" s="1"/>
  <c r="W70" i="11"/>
  <c r="S70" i="11"/>
  <c r="O70" i="11"/>
  <c r="J70" i="11"/>
  <c r="K70" i="11" s="1"/>
  <c r="W64" i="11"/>
  <c r="S64" i="11"/>
  <c r="O64" i="11"/>
  <c r="J64" i="11"/>
  <c r="K64" i="11" s="1"/>
  <c r="W69" i="11"/>
  <c r="S69" i="11"/>
  <c r="O69" i="11"/>
  <c r="J69" i="11"/>
  <c r="K69" i="11" s="1"/>
  <c r="W68" i="11"/>
  <c r="S68" i="11"/>
  <c r="O68" i="11"/>
  <c r="J68" i="11"/>
  <c r="K68" i="11" s="1"/>
  <c r="W104" i="11"/>
  <c r="S104" i="11"/>
  <c r="O104" i="11"/>
  <c r="J104" i="11"/>
  <c r="K104" i="11" s="1"/>
  <c r="W67" i="11"/>
  <c r="S67" i="11"/>
  <c r="O67" i="11"/>
  <c r="J67" i="11"/>
  <c r="K67" i="11" s="1"/>
  <c r="W44" i="11"/>
  <c r="S44" i="11"/>
  <c r="O44" i="11"/>
  <c r="J44" i="11"/>
  <c r="K44" i="11" s="1"/>
  <c r="W56" i="11"/>
  <c r="S56" i="11"/>
  <c r="O56" i="11"/>
  <c r="J56" i="11"/>
  <c r="K56" i="11" s="1"/>
  <c r="W61" i="11"/>
  <c r="S61" i="11"/>
  <c r="O61" i="11"/>
  <c r="J61" i="11"/>
  <c r="K61" i="11" s="1"/>
  <c r="W60" i="11"/>
  <c r="S60" i="11"/>
  <c r="O60" i="11"/>
  <c r="J60" i="11"/>
  <c r="K60" i="11" s="1"/>
  <c r="W50" i="11"/>
  <c r="S50" i="11"/>
  <c r="O50" i="11"/>
  <c r="J50" i="11"/>
  <c r="K50" i="11" s="1"/>
  <c r="W49" i="11"/>
  <c r="S49" i="11"/>
  <c r="O49" i="11"/>
  <c r="J49" i="11"/>
  <c r="K49" i="11" s="1"/>
  <c r="W103" i="11"/>
  <c r="S103" i="11"/>
  <c r="O103" i="11"/>
  <c r="J103" i="11"/>
  <c r="K103" i="11" s="1"/>
  <c r="W55" i="11"/>
  <c r="S55" i="11"/>
  <c r="O55" i="11"/>
  <c r="J55" i="11"/>
  <c r="K55" i="11" s="1"/>
  <c r="W54" i="11"/>
  <c r="S54" i="11"/>
  <c r="O54" i="11"/>
  <c r="J54" i="11"/>
  <c r="K54" i="11" s="1"/>
  <c r="W59" i="11"/>
  <c r="S59" i="11"/>
  <c r="O59" i="11"/>
  <c r="J59" i="11"/>
  <c r="K59" i="11" s="1"/>
  <c r="W53" i="11"/>
  <c r="S53" i="11"/>
  <c r="O53" i="11"/>
  <c r="J53" i="11"/>
  <c r="K53" i="11" s="1"/>
  <c r="W48" i="11"/>
  <c r="S48" i="11"/>
  <c r="O48" i="11"/>
  <c r="J48" i="11"/>
  <c r="K48" i="11" s="1"/>
  <c r="W47" i="11"/>
  <c r="S47" i="11"/>
  <c r="O47" i="11"/>
  <c r="J47" i="11"/>
  <c r="K47" i="11" s="1"/>
  <c r="W40" i="11"/>
  <c r="S40" i="11"/>
  <c r="O40" i="11"/>
  <c r="J40" i="11"/>
  <c r="K40" i="11" s="1"/>
  <c r="W46" i="11"/>
  <c r="S46" i="11"/>
  <c r="O46" i="11"/>
  <c r="J46" i="11"/>
  <c r="K46" i="11" s="1"/>
  <c r="W52" i="11"/>
  <c r="S52" i="11"/>
  <c r="O52" i="11"/>
  <c r="J52" i="11"/>
  <c r="K52" i="11" s="1"/>
  <c r="W43" i="11"/>
  <c r="S43" i="11"/>
  <c r="O43" i="11"/>
  <c r="J43" i="11"/>
  <c r="K43" i="11" s="1"/>
  <c r="W39" i="11"/>
  <c r="S39" i="11"/>
  <c r="O39" i="11"/>
  <c r="J39" i="11"/>
  <c r="K39" i="11" s="1"/>
  <c r="W38" i="11"/>
  <c r="S38" i="11"/>
  <c r="O38" i="11"/>
  <c r="J38" i="11"/>
  <c r="K38" i="11" s="1"/>
  <c r="W34" i="11"/>
  <c r="S34" i="11"/>
  <c r="O34" i="11"/>
  <c r="J34" i="11"/>
  <c r="K34" i="11" s="1"/>
  <c r="W33" i="11"/>
  <c r="S33" i="11"/>
  <c r="O33" i="11"/>
  <c r="J33" i="11"/>
  <c r="K33" i="11" s="1"/>
  <c r="W32" i="11"/>
  <c r="S32" i="11"/>
  <c r="O32" i="11"/>
  <c r="J32" i="11"/>
  <c r="K32" i="11" s="1"/>
  <c r="W31" i="11"/>
  <c r="S31" i="11"/>
  <c r="O31" i="11"/>
  <c r="J31" i="11"/>
  <c r="K31" i="11" s="1"/>
  <c r="W37" i="11"/>
  <c r="S37" i="11"/>
  <c r="O37" i="11"/>
  <c r="J37" i="11"/>
  <c r="K37" i="11" s="1"/>
  <c r="W42" i="11"/>
  <c r="S42" i="11"/>
  <c r="O42" i="11"/>
  <c r="J42" i="11"/>
  <c r="K42" i="11" s="1"/>
  <c r="W45" i="11"/>
  <c r="S45" i="11"/>
  <c r="O45" i="11"/>
  <c r="J45" i="11"/>
  <c r="K45" i="11" s="1"/>
  <c r="W41" i="11"/>
  <c r="S41" i="11"/>
  <c r="O41" i="11"/>
  <c r="J41" i="11"/>
  <c r="K41" i="11" s="1"/>
  <c r="W36" i="11"/>
  <c r="S36" i="11"/>
  <c r="O36" i="11"/>
  <c r="J36" i="11"/>
  <c r="K36" i="11" s="1"/>
  <c r="W35" i="11"/>
  <c r="S35" i="11"/>
  <c r="O35" i="11"/>
  <c r="J35" i="11"/>
  <c r="K35" i="11" s="1"/>
  <c r="W30" i="11"/>
  <c r="S30" i="11"/>
  <c r="O30" i="11"/>
  <c r="J30" i="11"/>
  <c r="K30" i="11" s="1"/>
  <c r="W29" i="11"/>
  <c r="S29" i="11"/>
  <c r="O29" i="11"/>
  <c r="J29" i="11"/>
  <c r="K29" i="11" s="1"/>
  <c r="W28" i="11"/>
  <c r="S28" i="11"/>
  <c r="O28" i="11"/>
  <c r="J28" i="11"/>
  <c r="K28" i="11" s="1"/>
  <c r="W27" i="11"/>
  <c r="S27" i="11"/>
  <c r="O27" i="11"/>
  <c r="J27" i="11"/>
  <c r="K27" i="11" s="1"/>
  <c r="W20" i="11"/>
  <c r="S20" i="11"/>
  <c r="O20" i="11"/>
  <c r="J20" i="11"/>
  <c r="K20" i="11" s="1"/>
  <c r="W24" i="11"/>
  <c r="S24" i="11"/>
  <c r="O24" i="11"/>
  <c r="J24" i="11"/>
  <c r="K24" i="11" s="1"/>
  <c r="W23" i="11"/>
  <c r="S23" i="11"/>
  <c r="O23" i="11"/>
  <c r="J23" i="11"/>
  <c r="K23" i="11" s="1"/>
  <c r="W26" i="11"/>
  <c r="S26" i="11"/>
  <c r="O26" i="11"/>
  <c r="J26" i="11"/>
  <c r="K26" i="11" s="1"/>
  <c r="W22" i="11"/>
  <c r="S22" i="11"/>
  <c r="O22" i="11"/>
  <c r="J22" i="11"/>
  <c r="K22" i="11" s="1"/>
  <c r="W21" i="11"/>
  <c r="S21" i="11"/>
  <c r="O21" i="11"/>
  <c r="J21" i="11"/>
  <c r="K21" i="11" s="1"/>
  <c r="W18" i="11"/>
  <c r="S18" i="11"/>
  <c r="O18" i="11"/>
  <c r="J18" i="11"/>
  <c r="K18" i="11" s="1"/>
  <c r="W19" i="11"/>
  <c r="S19" i="11"/>
  <c r="O19" i="11"/>
  <c r="J19" i="11"/>
  <c r="K19" i="11" s="1"/>
  <c r="W17" i="11"/>
  <c r="S17" i="11"/>
  <c r="O17" i="11"/>
  <c r="J17" i="11"/>
  <c r="K17" i="11" s="1"/>
  <c r="W16" i="11"/>
  <c r="S16" i="11"/>
  <c r="O16" i="11"/>
  <c r="J16" i="11"/>
  <c r="K16" i="11" s="1"/>
  <c r="W15" i="11"/>
  <c r="S15" i="11"/>
  <c r="O15" i="11"/>
  <c r="J15" i="11"/>
  <c r="K15" i="11" s="1"/>
  <c r="W14" i="11"/>
  <c r="S14" i="11"/>
  <c r="O14" i="11"/>
  <c r="J14" i="11"/>
  <c r="K14" i="11" s="1"/>
  <c r="W13" i="11"/>
  <c r="S13" i="11"/>
  <c r="O13" i="11"/>
  <c r="J13" i="11"/>
  <c r="K13" i="11" s="1"/>
  <c r="W12" i="11"/>
  <c r="S12" i="11"/>
  <c r="O12" i="11"/>
  <c r="J12" i="11"/>
  <c r="K12" i="11" s="1"/>
  <c r="W11" i="11"/>
  <c r="S11" i="11"/>
  <c r="O11" i="11"/>
  <c r="J11" i="11"/>
  <c r="K11" i="11" s="1"/>
  <c r="W10" i="11"/>
  <c r="S10" i="11"/>
  <c r="O10" i="11"/>
  <c r="J10" i="11"/>
  <c r="K10" i="11" s="1"/>
  <c r="W9" i="11"/>
  <c r="S9" i="11"/>
  <c r="O9" i="11"/>
  <c r="J9" i="11"/>
  <c r="K9" i="11" s="1"/>
  <c r="W8" i="11"/>
  <c r="S8" i="11"/>
  <c r="O8" i="11"/>
  <c r="J8" i="11"/>
  <c r="K8" i="11" s="1"/>
  <c r="W7" i="11"/>
  <c r="S7" i="11"/>
  <c r="O7" i="11"/>
  <c r="J7" i="11"/>
  <c r="K7" i="11" s="1"/>
  <c r="W6" i="11"/>
  <c r="S6" i="11"/>
  <c r="O6" i="11"/>
  <c r="J6" i="11"/>
  <c r="K6" i="11" s="1"/>
  <c r="W4" i="11"/>
  <c r="S4" i="11"/>
  <c r="O4" i="11"/>
  <c r="J4" i="11"/>
  <c r="K4" i="11" s="1"/>
  <c r="W5" i="11"/>
  <c r="S5" i="11"/>
  <c r="O5" i="11"/>
  <c r="J5" i="11"/>
  <c r="K5" i="11" s="1"/>
  <c r="W3" i="11"/>
  <c r="S3" i="11"/>
  <c r="O3" i="11"/>
  <c r="J3" i="11"/>
  <c r="K3" i="11" s="1"/>
  <c r="W2" i="11"/>
  <c r="S2" i="11"/>
  <c r="O2" i="11"/>
  <c r="J2" i="11"/>
  <c r="K2" i="11" s="1"/>
  <c r="W63" i="11"/>
  <c r="S63" i="11"/>
  <c r="O63" i="11"/>
  <c r="J63" i="11"/>
  <c r="K63" i="11" s="1"/>
  <c r="A1" i="11"/>
  <c r="S435" i="2"/>
  <c r="O435" i="2"/>
  <c r="K435" i="2"/>
  <c r="F435" i="2"/>
  <c r="G435" i="2" s="1"/>
  <c r="S433" i="2"/>
  <c r="S434" i="2"/>
  <c r="S432" i="2"/>
  <c r="S431" i="2"/>
  <c r="S430" i="2"/>
  <c r="S429" i="2"/>
  <c r="S428" i="2"/>
  <c r="S427" i="2"/>
  <c r="S426" i="2"/>
  <c r="S425" i="2"/>
  <c r="S424" i="2"/>
  <c r="S423" i="2"/>
  <c r="S422" i="2"/>
  <c r="O433" i="2"/>
  <c r="O434" i="2"/>
  <c r="O432" i="2"/>
  <c r="O431" i="2"/>
  <c r="O430" i="2"/>
  <c r="O429" i="2"/>
  <c r="O428" i="2"/>
  <c r="O427" i="2"/>
  <c r="O426" i="2"/>
  <c r="O425" i="2"/>
  <c r="O424" i="2"/>
  <c r="O423" i="2"/>
  <c r="O422" i="2"/>
  <c r="K433" i="2"/>
  <c r="K434" i="2"/>
  <c r="K432" i="2"/>
  <c r="K431" i="2"/>
  <c r="K430" i="2"/>
  <c r="K429" i="2"/>
  <c r="K428" i="2"/>
  <c r="K427" i="2"/>
  <c r="K426" i="2"/>
  <c r="K425" i="2"/>
  <c r="K424" i="2"/>
  <c r="K423" i="2"/>
  <c r="K422" i="2"/>
  <c r="F433" i="2"/>
  <c r="G433" i="2" s="1"/>
  <c r="F434" i="2"/>
  <c r="G434" i="2" s="1"/>
  <c r="F432" i="2"/>
  <c r="G432" i="2" s="1"/>
  <c r="F431" i="2"/>
  <c r="G431" i="2" s="1"/>
  <c r="F430" i="2"/>
  <c r="G430" i="2" s="1"/>
  <c r="F429" i="2"/>
  <c r="G429" i="2" s="1"/>
  <c r="F428" i="2"/>
  <c r="G428" i="2" s="1"/>
  <c r="F427" i="2"/>
  <c r="G427" i="2" s="1"/>
  <c r="F426" i="2"/>
  <c r="G426" i="2" s="1"/>
  <c r="F425" i="2"/>
  <c r="G425" i="2" s="1"/>
  <c r="F424" i="2"/>
  <c r="G424" i="2" s="1"/>
  <c r="F423" i="2"/>
  <c r="G423" i="2" s="1"/>
  <c r="F422" i="2"/>
  <c r="G422" i="2" s="1"/>
  <c r="S59" i="2"/>
  <c r="O59" i="2"/>
  <c r="K59" i="2"/>
  <c r="F59" i="2"/>
  <c r="G59" i="2" s="1"/>
  <c r="S417" i="2"/>
  <c r="O417" i="2"/>
  <c r="K417" i="2"/>
  <c r="F417" i="2"/>
  <c r="G417" i="2" s="1"/>
  <c r="S60" i="2"/>
  <c r="O60" i="2"/>
  <c r="K60" i="2"/>
  <c r="F60" i="2"/>
  <c r="G60" i="2" s="1"/>
  <c r="S415" i="2"/>
  <c r="O415" i="2"/>
  <c r="K415" i="2"/>
  <c r="F415" i="2"/>
  <c r="G415" i="2" s="1"/>
  <c r="S410" i="2"/>
  <c r="O410" i="2"/>
  <c r="K410" i="2"/>
  <c r="F410" i="2"/>
  <c r="G410" i="2" s="1"/>
  <c r="S407" i="2"/>
  <c r="O407" i="2"/>
  <c r="K407" i="2"/>
  <c r="F407" i="2"/>
  <c r="G407" i="2" s="1"/>
  <c r="S408" i="2"/>
  <c r="O408" i="2"/>
  <c r="K408" i="2"/>
  <c r="F408" i="2"/>
  <c r="G408" i="2" s="1"/>
  <c r="S414" i="2"/>
  <c r="O414" i="2"/>
  <c r="K414" i="2"/>
  <c r="F414" i="2"/>
  <c r="G414" i="2" s="1"/>
  <c r="S411" i="2"/>
  <c r="O411" i="2"/>
  <c r="K411" i="2"/>
  <c r="F411" i="2"/>
  <c r="G411" i="2" s="1"/>
  <c r="S406" i="2"/>
  <c r="O406" i="2"/>
  <c r="K406" i="2"/>
  <c r="F406" i="2"/>
  <c r="G406" i="2" s="1"/>
  <c r="S419" i="2"/>
  <c r="O419" i="2"/>
  <c r="K419" i="2"/>
  <c r="F419" i="2"/>
  <c r="G419" i="2" s="1"/>
  <c r="S418" i="2"/>
  <c r="O418" i="2"/>
  <c r="K418" i="2"/>
  <c r="F418" i="2"/>
  <c r="G418" i="2" s="1"/>
  <c r="S402" i="2"/>
  <c r="O402" i="2"/>
  <c r="K402" i="2"/>
  <c r="F402" i="2"/>
  <c r="G402" i="2" s="1"/>
  <c r="S409" i="2"/>
  <c r="O409" i="2"/>
  <c r="K409" i="2"/>
  <c r="F409" i="2"/>
  <c r="G409" i="2" s="1"/>
  <c r="S413" i="2"/>
  <c r="O413" i="2"/>
  <c r="K413" i="2"/>
  <c r="F413" i="2"/>
  <c r="G413" i="2" s="1"/>
  <c r="S405" i="2"/>
  <c r="O405" i="2"/>
  <c r="K405" i="2"/>
  <c r="S401" i="2"/>
  <c r="O401" i="2"/>
  <c r="K401" i="2"/>
  <c r="F401" i="2"/>
  <c r="G401" i="2" s="1"/>
  <c r="S403" i="2"/>
  <c r="O403" i="2"/>
  <c r="K403" i="2"/>
  <c r="F403" i="2"/>
  <c r="G403" i="2" s="1"/>
  <c r="S400" i="2"/>
  <c r="O400" i="2"/>
  <c r="K400" i="2"/>
  <c r="S421" i="2"/>
  <c r="O421" i="2"/>
  <c r="K421" i="2"/>
  <c r="S399" i="2"/>
  <c r="O399" i="2"/>
  <c r="K399" i="2"/>
  <c r="S404" i="2"/>
  <c r="O404" i="2"/>
  <c r="K404" i="2"/>
  <c r="S416" i="2"/>
  <c r="O416" i="2"/>
  <c r="K416" i="2"/>
  <c r="S420" i="2"/>
  <c r="O420" i="2"/>
  <c r="K420" i="2"/>
  <c r="S412" i="2"/>
  <c r="O412" i="2"/>
  <c r="K412" i="2"/>
  <c r="F421" i="2"/>
  <c r="G421" i="2" s="1"/>
  <c r="F420" i="2"/>
  <c r="G420" i="2" s="1"/>
  <c r="F416" i="2"/>
  <c r="G416" i="2" s="1"/>
  <c r="F412" i="2"/>
  <c r="G412" i="2" s="1"/>
  <c r="F405" i="2"/>
  <c r="G405" i="2" s="1"/>
  <c r="F404" i="2"/>
  <c r="G404" i="2" s="1"/>
  <c r="F400" i="2"/>
  <c r="G400" i="2" s="1"/>
  <c r="F399" i="2"/>
  <c r="G399" i="2" s="1"/>
  <c r="F398" i="2"/>
  <c r="G398" i="2" s="1"/>
  <c r="F397" i="2"/>
  <c r="G397" i="2" s="1"/>
  <c r="F396" i="2"/>
  <c r="G396" i="2" s="1"/>
  <c r="F395" i="2"/>
  <c r="G395" i="2" s="1"/>
  <c r="F394" i="2"/>
  <c r="G394" i="2" s="1"/>
  <c r="F393" i="2"/>
  <c r="G393" i="2" s="1"/>
  <c r="F392" i="2"/>
  <c r="G392" i="2" s="1"/>
  <c r="F391" i="2"/>
  <c r="G391" i="2" s="1"/>
  <c r="F390" i="2"/>
  <c r="G390" i="2" s="1"/>
  <c r="F389" i="2"/>
  <c r="G389" i="2" s="1"/>
  <c r="F388" i="2"/>
  <c r="G388" i="2" s="1"/>
  <c r="F387" i="2"/>
  <c r="G387" i="2" s="1"/>
  <c r="F386" i="2"/>
  <c r="G386" i="2" s="1"/>
  <c r="F385" i="2"/>
  <c r="G385" i="2" s="1"/>
  <c r="F384" i="2"/>
  <c r="G384" i="2" s="1"/>
  <c r="F383" i="2"/>
  <c r="G383" i="2" s="1"/>
  <c r="F382" i="2"/>
  <c r="G382" i="2" s="1"/>
  <c r="F381" i="2"/>
  <c r="G381" i="2" s="1"/>
  <c r="F380" i="2"/>
  <c r="G380" i="2" s="1"/>
  <c r="F379" i="2"/>
  <c r="G379" i="2" s="1"/>
  <c r="F378" i="2"/>
  <c r="G378" i="2" s="1"/>
  <c r="F377" i="2"/>
  <c r="G377" i="2" s="1"/>
  <c r="F376" i="2"/>
  <c r="G376" i="2" s="1"/>
  <c r="F375" i="2"/>
  <c r="G375" i="2" s="1"/>
  <c r="F374" i="2"/>
  <c r="G374" i="2" s="1"/>
  <c r="F373" i="2"/>
  <c r="G373" i="2" s="1"/>
  <c r="F372" i="2"/>
  <c r="G372" i="2" s="1"/>
  <c r="F371" i="2"/>
  <c r="G371" i="2" s="1"/>
  <c r="F370" i="2"/>
  <c r="G370" i="2" s="1"/>
  <c r="F369" i="2"/>
  <c r="G369" i="2" s="1"/>
  <c r="F368" i="2"/>
  <c r="G368" i="2" s="1"/>
  <c r="F367" i="2"/>
  <c r="G367" i="2" s="1"/>
  <c r="F366" i="2"/>
  <c r="G366" i="2" s="1"/>
  <c r="F365" i="2"/>
  <c r="G365" i="2" s="1"/>
  <c r="F364" i="2"/>
  <c r="G364" i="2" s="1"/>
  <c r="F363" i="2"/>
  <c r="G363" i="2" s="1"/>
  <c r="F362" i="2"/>
  <c r="G362" i="2" s="1"/>
  <c r="F361" i="2"/>
  <c r="G361" i="2" s="1"/>
  <c r="F360" i="2"/>
  <c r="G360" i="2" s="1"/>
  <c r="F359" i="2"/>
  <c r="G359" i="2" s="1"/>
  <c r="F358" i="2"/>
  <c r="G358" i="2" s="1"/>
  <c r="F357" i="2"/>
  <c r="G357" i="2" s="1"/>
  <c r="F356" i="2"/>
  <c r="G356" i="2" s="1"/>
  <c r="F355" i="2"/>
  <c r="G355" i="2" s="1"/>
  <c r="F354" i="2"/>
  <c r="G354" i="2" s="1"/>
  <c r="F353" i="2"/>
  <c r="G353" i="2" s="1"/>
  <c r="F352" i="2"/>
  <c r="G352" i="2" s="1"/>
  <c r="F351" i="2"/>
  <c r="G351" i="2" s="1"/>
  <c r="F350" i="2"/>
  <c r="G350" i="2" s="1"/>
  <c r="F349" i="2"/>
  <c r="G349" i="2" s="1"/>
  <c r="F348" i="2"/>
  <c r="G348" i="2" s="1"/>
  <c r="F347" i="2"/>
  <c r="G347" i="2" s="1"/>
  <c r="F346" i="2"/>
  <c r="G346" i="2" s="1"/>
  <c r="F345" i="2"/>
  <c r="G345" i="2" s="1"/>
  <c r="F344" i="2"/>
  <c r="G344" i="2" s="1"/>
  <c r="F343" i="2"/>
  <c r="G343" i="2" s="1"/>
  <c r="F342" i="2"/>
  <c r="G342" i="2" s="1"/>
  <c r="F341" i="2"/>
  <c r="G341" i="2" s="1"/>
  <c r="F340" i="2"/>
  <c r="G340" i="2" s="1"/>
  <c r="F339" i="2"/>
  <c r="G339" i="2" s="1"/>
  <c r="F338" i="2"/>
  <c r="G338" i="2" s="1"/>
  <c r="F337" i="2"/>
  <c r="G337" i="2" s="1"/>
  <c r="F336" i="2"/>
  <c r="G336" i="2" s="1"/>
  <c r="F335" i="2"/>
  <c r="G335" i="2" s="1"/>
  <c r="F333" i="2"/>
  <c r="G333" i="2" s="1"/>
  <c r="F334" i="2"/>
  <c r="G334" i="2" s="1"/>
  <c r="F332" i="2"/>
  <c r="G332" i="2" s="1"/>
  <c r="F331" i="2"/>
  <c r="G331" i="2" s="1"/>
  <c r="F330" i="2"/>
  <c r="G330" i="2" s="1"/>
  <c r="F329" i="2"/>
  <c r="G329" i="2" s="1"/>
  <c r="F328" i="2"/>
  <c r="G328" i="2" s="1"/>
  <c r="F327" i="2"/>
  <c r="G327" i="2" s="1"/>
  <c r="F326" i="2"/>
  <c r="G326" i="2" s="1"/>
  <c r="F325" i="2"/>
  <c r="G325" i="2" s="1"/>
  <c r="F324" i="2"/>
  <c r="G324" i="2" s="1"/>
  <c r="F323" i="2"/>
  <c r="G323" i="2" s="1"/>
  <c r="F322" i="2"/>
  <c r="G322" i="2" s="1"/>
  <c r="F321" i="2"/>
  <c r="G321" i="2" s="1"/>
  <c r="F320" i="2"/>
  <c r="G320" i="2" s="1"/>
  <c r="F319" i="2"/>
  <c r="G319" i="2" s="1"/>
  <c r="F318" i="2"/>
  <c r="G318" i="2" s="1"/>
  <c r="F317" i="2"/>
  <c r="G317" i="2" s="1"/>
  <c r="F316" i="2"/>
  <c r="G316" i="2" s="1"/>
  <c r="F315" i="2"/>
  <c r="G315" i="2" s="1"/>
  <c r="F314" i="2"/>
  <c r="G314" i="2" s="1"/>
  <c r="F313" i="2"/>
  <c r="G313" i="2" s="1"/>
  <c r="F312" i="2"/>
  <c r="G312" i="2" s="1"/>
  <c r="F311" i="2"/>
  <c r="G311" i="2" s="1"/>
  <c r="F310" i="2"/>
  <c r="G310" i="2" s="1"/>
  <c r="F309" i="2"/>
  <c r="G309" i="2" s="1"/>
  <c r="F308" i="2"/>
  <c r="G308" i="2" s="1"/>
  <c r="F307" i="2"/>
  <c r="G307" i="2" s="1"/>
  <c r="F306" i="2"/>
  <c r="G306" i="2" s="1"/>
  <c r="F305" i="2"/>
  <c r="G305" i="2" s="1"/>
  <c r="F304" i="2"/>
  <c r="G304" i="2" s="1"/>
  <c r="F303" i="2"/>
  <c r="G303" i="2" s="1"/>
  <c r="F302" i="2"/>
  <c r="G302" i="2" s="1"/>
  <c r="F301" i="2"/>
  <c r="G301" i="2" s="1"/>
  <c r="F300" i="2"/>
  <c r="G300" i="2" s="1"/>
  <c r="F299" i="2"/>
  <c r="G299" i="2" s="1"/>
  <c r="F298" i="2"/>
  <c r="G298" i="2" s="1"/>
  <c r="F297" i="2"/>
  <c r="G297" i="2" s="1"/>
  <c r="F296" i="2"/>
  <c r="G296" i="2" s="1"/>
  <c r="F295" i="2"/>
  <c r="G295" i="2" s="1"/>
  <c r="F294" i="2"/>
  <c r="G294" i="2" s="1"/>
  <c r="F293" i="2"/>
  <c r="G293" i="2" s="1"/>
  <c r="F292" i="2"/>
  <c r="G292" i="2" s="1"/>
  <c r="F291" i="2"/>
  <c r="G291" i="2" s="1"/>
  <c r="F290" i="2"/>
  <c r="G290" i="2" s="1"/>
  <c r="F289" i="2"/>
  <c r="G289" i="2" s="1"/>
  <c r="F288" i="2"/>
  <c r="G288" i="2" s="1"/>
  <c r="F287" i="2"/>
  <c r="G287" i="2" s="1"/>
  <c r="F286" i="2"/>
  <c r="G286" i="2" s="1"/>
  <c r="F285" i="2"/>
  <c r="G285" i="2" s="1"/>
  <c r="F284" i="2"/>
  <c r="G284" i="2" s="1"/>
  <c r="F283" i="2"/>
  <c r="G283" i="2" s="1"/>
  <c r="F282" i="2"/>
  <c r="G282" i="2" s="1"/>
  <c r="F281" i="2"/>
  <c r="G281" i="2" s="1"/>
  <c r="F280" i="2"/>
  <c r="G280" i="2" s="1"/>
  <c r="F279" i="2"/>
  <c r="G279" i="2" s="1"/>
  <c r="F278" i="2"/>
  <c r="G278" i="2" s="1"/>
  <c r="F277" i="2"/>
  <c r="G277" i="2" s="1"/>
  <c r="F276" i="2"/>
  <c r="G276" i="2" s="1"/>
  <c r="F275" i="2"/>
  <c r="G275" i="2" s="1"/>
  <c r="F274" i="2"/>
  <c r="G274" i="2" s="1"/>
  <c r="F273" i="2"/>
  <c r="G273" i="2" s="1"/>
  <c r="F272" i="2"/>
  <c r="G272" i="2" s="1"/>
  <c r="F271" i="2"/>
  <c r="G271" i="2" s="1"/>
  <c r="F270" i="2"/>
  <c r="G270" i="2" s="1"/>
  <c r="F269" i="2"/>
  <c r="G269" i="2" s="1"/>
  <c r="F268" i="2"/>
  <c r="G268" i="2" s="1"/>
  <c r="F267" i="2"/>
  <c r="G267" i="2" s="1"/>
  <c r="F266" i="2"/>
  <c r="G266" i="2" s="1"/>
  <c r="F265" i="2"/>
  <c r="G265" i="2" s="1"/>
  <c r="F264" i="2"/>
  <c r="G264" i="2" s="1"/>
  <c r="F263" i="2"/>
  <c r="G263" i="2" s="1"/>
  <c r="F262" i="2"/>
  <c r="G262" i="2" s="1"/>
  <c r="F261" i="2"/>
  <c r="G261" i="2" s="1"/>
  <c r="F260" i="2"/>
  <c r="G260" i="2" s="1"/>
  <c r="F259" i="2"/>
  <c r="G259" i="2" s="1"/>
  <c r="F258" i="2"/>
  <c r="G258" i="2" s="1"/>
  <c r="F257" i="2"/>
  <c r="G257" i="2" s="1"/>
  <c r="F256" i="2"/>
  <c r="G256" i="2" s="1"/>
  <c r="F255" i="2"/>
  <c r="G255" i="2" s="1"/>
  <c r="F254" i="2"/>
  <c r="G254" i="2" s="1"/>
  <c r="F253" i="2"/>
  <c r="G253" i="2" s="1"/>
  <c r="F252" i="2"/>
  <c r="G252" i="2" s="1"/>
  <c r="F251" i="2"/>
  <c r="G251" i="2" s="1"/>
  <c r="F250" i="2"/>
  <c r="G250" i="2" s="1"/>
  <c r="F249" i="2"/>
  <c r="G249" i="2" s="1"/>
  <c r="F248" i="2"/>
  <c r="G248" i="2" s="1"/>
  <c r="F247" i="2"/>
  <c r="G247" i="2" s="1"/>
  <c r="F246" i="2"/>
  <c r="G246" i="2" s="1"/>
  <c r="F245" i="2"/>
  <c r="G245" i="2" s="1"/>
  <c r="F244" i="2"/>
  <c r="G244" i="2" s="1"/>
  <c r="F243" i="2"/>
  <c r="G243" i="2" s="1"/>
  <c r="F242" i="2"/>
  <c r="G242" i="2" s="1"/>
  <c r="F241" i="2"/>
  <c r="G241" i="2" s="1"/>
  <c r="F240" i="2"/>
  <c r="G240" i="2" s="1"/>
  <c r="F239" i="2"/>
  <c r="G239" i="2" s="1"/>
  <c r="F238" i="2"/>
  <c r="G238" i="2" s="1"/>
  <c r="F237" i="2"/>
  <c r="G237" i="2" s="1"/>
  <c r="F236" i="2"/>
  <c r="G236" i="2" s="1"/>
  <c r="F235" i="2"/>
  <c r="G235" i="2" s="1"/>
  <c r="F234" i="2"/>
  <c r="G234" i="2" s="1"/>
  <c r="F233" i="2"/>
  <c r="G233" i="2" s="1"/>
  <c r="F232" i="2"/>
  <c r="G232" i="2" s="1"/>
  <c r="F231" i="2"/>
  <c r="G231" i="2" s="1"/>
  <c r="F230" i="2"/>
  <c r="G230" i="2" s="1"/>
  <c r="F229" i="2"/>
  <c r="G229" i="2" s="1"/>
  <c r="F228" i="2"/>
  <c r="G228" i="2" s="1"/>
  <c r="F227" i="2"/>
  <c r="G227" i="2" s="1"/>
  <c r="F226" i="2"/>
  <c r="G226" i="2" s="1"/>
  <c r="F225" i="2"/>
  <c r="G225" i="2" s="1"/>
  <c r="F224" i="2"/>
  <c r="G224" i="2" s="1"/>
  <c r="F223" i="2"/>
  <c r="G223" i="2" s="1"/>
  <c r="F222" i="2"/>
  <c r="G222" i="2" s="1"/>
  <c r="F221" i="2"/>
  <c r="G221" i="2" s="1"/>
  <c r="F220" i="2"/>
  <c r="G220" i="2" s="1"/>
  <c r="F219" i="2"/>
  <c r="G219" i="2" s="1"/>
  <c r="F218" i="2"/>
  <c r="G218" i="2" s="1"/>
  <c r="F217" i="2"/>
  <c r="G217" i="2" s="1"/>
  <c r="F216" i="2"/>
  <c r="G216" i="2" s="1"/>
  <c r="F215" i="2"/>
  <c r="G215" i="2" s="1"/>
  <c r="F214" i="2"/>
  <c r="G214" i="2" s="1"/>
  <c r="F213" i="2"/>
  <c r="G213" i="2" s="1"/>
  <c r="F212" i="2"/>
  <c r="G212" i="2" s="1"/>
  <c r="F211" i="2"/>
  <c r="G211" i="2" s="1"/>
  <c r="F210" i="2"/>
  <c r="G210" i="2" s="1"/>
  <c r="F209" i="2"/>
  <c r="G209" i="2" s="1"/>
  <c r="F208" i="2"/>
  <c r="G208" i="2" s="1"/>
  <c r="F207" i="2"/>
  <c r="G207" i="2" s="1"/>
  <c r="F206" i="2"/>
  <c r="G206" i="2" s="1"/>
  <c r="F205" i="2"/>
  <c r="G205" i="2" s="1"/>
  <c r="F204" i="2"/>
  <c r="G204" i="2" s="1"/>
  <c r="F203" i="2"/>
  <c r="G203" i="2" s="1"/>
  <c r="F202" i="2"/>
  <c r="G202" i="2" s="1"/>
  <c r="F201" i="2"/>
  <c r="G201" i="2" s="1"/>
  <c r="F200" i="2"/>
  <c r="G200" i="2" s="1"/>
  <c r="F199" i="2"/>
  <c r="G199" i="2" s="1"/>
  <c r="F198" i="2"/>
  <c r="G198" i="2" s="1"/>
  <c r="F197" i="2"/>
  <c r="G197" i="2" s="1"/>
  <c r="F196" i="2"/>
  <c r="G196" i="2" s="1"/>
  <c r="F195" i="2"/>
  <c r="G195" i="2" s="1"/>
  <c r="F194" i="2"/>
  <c r="G194" i="2" s="1"/>
  <c r="F193" i="2"/>
  <c r="G193" i="2" s="1"/>
  <c r="F192" i="2"/>
  <c r="G192" i="2" s="1"/>
  <c r="F191" i="2"/>
  <c r="G191" i="2" s="1"/>
  <c r="F190" i="2"/>
  <c r="G190" i="2" s="1"/>
  <c r="F189" i="2"/>
  <c r="G189" i="2" s="1"/>
  <c r="F188" i="2"/>
  <c r="G188" i="2" s="1"/>
  <c r="F187" i="2"/>
  <c r="G187" i="2" s="1"/>
  <c r="F186" i="2"/>
  <c r="G186" i="2" s="1"/>
  <c r="F185" i="2"/>
  <c r="G185" i="2" s="1"/>
  <c r="F184" i="2"/>
  <c r="G184" i="2" s="1"/>
  <c r="F183" i="2"/>
  <c r="G183" i="2" s="1"/>
  <c r="F182" i="2"/>
  <c r="G182" i="2" s="1"/>
  <c r="F181" i="2"/>
  <c r="G181" i="2" s="1"/>
  <c r="F180" i="2"/>
  <c r="G180" i="2" s="1"/>
  <c r="F179" i="2"/>
  <c r="G179" i="2" s="1"/>
  <c r="F178" i="2"/>
  <c r="G178" i="2" s="1"/>
  <c r="F177" i="2"/>
  <c r="G177" i="2" s="1"/>
  <c r="F176" i="2"/>
  <c r="G176" i="2" s="1"/>
  <c r="F175" i="2"/>
  <c r="G175" i="2" s="1"/>
  <c r="F174" i="2"/>
  <c r="G174" i="2" s="1"/>
  <c r="F173" i="2"/>
  <c r="G173" i="2" s="1"/>
  <c r="F172" i="2"/>
  <c r="G172" i="2" s="1"/>
  <c r="F171" i="2"/>
  <c r="G171" i="2" s="1"/>
  <c r="F170" i="2"/>
  <c r="G170" i="2" s="1"/>
  <c r="F169" i="2"/>
  <c r="G169" i="2" s="1"/>
  <c r="F168" i="2"/>
  <c r="G168" i="2" s="1"/>
  <c r="F167" i="2"/>
  <c r="G167" i="2" s="1"/>
  <c r="F166" i="2"/>
  <c r="G166" i="2" s="1"/>
  <c r="F165" i="2"/>
  <c r="G165" i="2" s="1"/>
  <c r="F164" i="2"/>
  <c r="G164" i="2" s="1"/>
  <c r="F163" i="2"/>
  <c r="G163" i="2" s="1"/>
  <c r="F162" i="2"/>
  <c r="G162" i="2" s="1"/>
  <c r="F161" i="2"/>
  <c r="G161" i="2" s="1"/>
  <c r="F160" i="2"/>
  <c r="G160" i="2" s="1"/>
  <c r="F159" i="2"/>
  <c r="G159" i="2" s="1"/>
  <c r="F158" i="2"/>
  <c r="G158" i="2" s="1"/>
  <c r="F157" i="2"/>
  <c r="G157" i="2" s="1"/>
  <c r="F156" i="2"/>
  <c r="G156" i="2" s="1"/>
  <c r="F155" i="2"/>
  <c r="G155" i="2" s="1"/>
  <c r="F154" i="2"/>
  <c r="G154" i="2" s="1"/>
  <c r="F153" i="2"/>
  <c r="G153" i="2" s="1"/>
  <c r="F152" i="2"/>
  <c r="G152" i="2" s="1"/>
  <c r="F151" i="2"/>
  <c r="G151" i="2" s="1"/>
  <c r="F150" i="2"/>
  <c r="G150" i="2" s="1"/>
  <c r="F149" i="2"/>
  <c r="G149" i="2" s="1"/>
  <c r="F148" i="2"/>
  <c r="G148" i="2" s="1"/>
  <c r="F147" i="2"/>
  <c r="G147" i="2" s="1"/>
  <c r="F146" i="2"/>
  <c r="G146" i="2" s="1"/>
  <c r="F145" i="2"/>
  <c r="G145" i="2" s="1"/>
  <c r="F144" i="2"/>
  <c r="G144" i="2" s="1"/>
  <c r="F143" i="2"/>
  <c r="G143" i="2" s="1"/>
  <c r="F142" i="2"/>
  <c r="G142" i="2" s="1"/>
  <c r="F141" i="2"/>
  <c r="G141" i="2" s="1"/>
  <c r="F140" i="2"/>
  <c r="G140" i="2" s="1"/>
  <c r="F139" i="2"/>
  <c r="G139" i="2" s="1"/>
  <c r="F138" i="2"/>
  <c r="G138" i="2" s="1"/>
  <c r="F137" i="2"/>
  <c r="G137" i="2" s="1"/>
  <c r="F136" i="2"/>
  <c r="G136" i="2" s="1"/>
  <c r="F135" i="2"/>
  <c r="G135" i="2" s="1"/>
  <c r="F134" i="2"/>
  <c r="G134" i="2" s="1"/>
  <c r="F133" i="2"/>
  <c r="G133" i="2" s="1"/>
  <c r="F132" i="2"/>
  <c r="G132" i="2" s="1"/>
  <c r="F131" i="2"/>
  <c r="G131" i="2" s="1"/>
  <c r="F130" i="2"/>
  <c r="G130" i="2" s="1"/>
  <c r="F129" i="2"/>
  <c r="G129" i="2" s="1"/>
  <c r="F128" i="2"/>
  <c r="G128" i="2" s="1"/>
  <c r="F127" i="2"/>
  <c r="G127" i="2" s="1"/>
  <c r="F126" i="2"/>
  <c r="G126" i="2" s="1"/>
  <c r="F125" i="2"/>
  <c r="G125" i="2" s="1"/>
  <c r="F124" i="2"/>
  <c r="G124" i="2" s="1"/>
  <c r="F123" i="2"/>
  <c r="G123" i="2" s="1"/>
  <c r="F122" i="2"/>
  <c r="G122" i="2" s="1"/>
  <c r="F121" i="2"/>
  <c r="G121" i="2" s="1"/>
  <c r="F120" i="2"/>
  <c r="G120" i="2" s="1"/>
  <c r="F119" i="2"/>
  <c r="G119" i="2" s="1"/>
  <c r="F118" i="2"/>
  <c r="G118" i="2" s="1"/>
  <c r="F117" i="2"/>
  <c r="G117" i="2" s="1"/>
  <c r="F116" i="2"/>
  <c r="G116" i="2" s="1"/>
  <c r="F115" i="2"/>
  <c r="G115" i="2" s="1"/>
  <c r="F114" i="2"/>
  <c r="G114" i="2" s="1"/>
  <c r="F113" i="2"/>
  <c r="G113" i="2" s="1"/>
  <c r="F112" i="2"/>
  <c r="G112" i="2" s="1"/>
  <c r="F111" i="2"/>
  <c r="G111" i="2" s="1"/>
  <c r="F110" i="2"/>
  <c r="G110" i="2" s="1"/>
  <c r="F109" i="2"/>
  <c r="G109" i="2" s="1"/>
  <c r="F108" i="2"/>
  <c r="G108" i="2" s="1"/>
  <c r="F107" i="2"/>
  <c r="G107" i="2" s="1"/>
  <c r="F106" i="2"/>
  <c r="G106" i="2" s="1"/>
  <c r="F105" i="2"/>
  <c r="G105" i="2" s="1"/>
  <c r="F104" i="2"/>
  <c r="G104" i="2" s="1"/>
  <c r="F103" i="2"/>
  <c r="G103" i="2" s="1"/>
  <c r="F102" i="2"/>
  <c r="G102" i="2" s="1"/>
  <c r="F101" i="2"/>
  <c r="G101" i="2" s="1"/>
  <c r="F100" i="2"/>
  <c r="G100" i="2" s="1"/>
  <c r="F99" i="2"/>
  <c r="G99" i="2" s="1"/>
  <c r="F98" i="2"/>
  <c r="G98" i="2" s="1"/>
  <c r="F97" i="2"/>
  <c r="G97" i="2" s="1"/>
  <c r="F96" i="2"/>
  <c r="G96" i="2" s="1"/>
  <c r="F95" i="2"/>
  <c r="G95" i="2" s="1"/>
  <c r="F94" i="2"/>
  <c r="G94" i="2" s="1"/>
  <c r="F93" i="2"/>
  <c r="G93" i="2" s="1"/>
  <c r="F92" i="2"/>
  <c r="G92" i="2" s="1"/>
  <c r="F91" i="2"/>
  <c r="G91" i="2" s="1"/>
  <c r="F90" i="2"/>
  <c r="G90" i="2" s="1"/>
  <c r="F89" i="2"/>
  <c r="G89" i="2" s="1"/>
  <c r="F88" i="2"/>
  <c r="G88" i="2" s="1"/>
  <c r="F87" i="2"/>
  <c r="G87" i="2" s="1"/>
  <c r="F86" i="2"/>
  <c r="G86" i="2" s="1"/>
  <c r="F85" i="2"/>
  <c r="G85" i="2" s="1"/>
  <c r="F84" i="2"/>
  <c r="G84" i="2" s="1"/>
  <c r="F83" i="2"/>
  <c r="G83" i="2" s="1"/>
  <c r="F82" i="2"/>
  <c r="G82" i="2" s="1"/>
  <c r="F81" i="2"/>
  <c r="G81" i="2" s="1"/>
  <c r="F80" i="2"/>
  <c r="G80" i="2" s="1"/>
  <c r="F79" i="2"/>
  <c r="G79" i="2" s="1"/>
  <c r="F78" i="2"/>
  <c r="G78" i="2" s="1"/>
  <c r="F77" i="2"/>
  <c r="G77" i="2" s="1"/>
  <c r="F76" i="2"/>
  <c r="G76" i="2" s="1"/>
  <c r="F75" i="2"/>
  <c r="G75" i="2" s="1"/>
  <c r="F74" i="2"/>
  <c r="G74" i="2" s="1"/>
  <c r="F73" i="2"/>
  <c r="G73" i="2" s="1"/>
  <c r="F72" i="2"/>
  <c r="G72" i="2" s="1"/>
  <c r="F71" i="2"/>
  <c r="G71" i="2" s="1"/>
  <c r="F70" i="2"/>
  <c r="G70" i="2" s="1"/>
  <c r="F69" i="2"/>
  <c r="G69" i="2" s="1"/>
  <c r="F68" i="2"/>
  <c r="G68" i="2" s="1"/>
  <c r="F67" i="2"/>
  <c r="G67" i="2" s="1"/>
  <c r="F66" i="2"/>
  <c r="G66" i="2" s="1"/>
  <c r="F65" i="2"/>
  <c r="G65" i="2" s="1"/>
  <c r="F64" i="2"/>
  <c r="G64" i="2" s="1"/>
  <c r="F63" i="2"/>
  <c r="G63" i="2" s="1"/>
  <c r="F62" i="2"/>
  <c r="G62" i="2" s="1"/>
  <c r="F61" i="2"/>
  <c r="G61" i="2" s="1"/>
  <c r="F58" i="2"/>
  <c r="G58" i="2" s="1"/>
  <c r="F57" i="2"/>
  <c r="G57" i="2" s="1"/>
  <c r="F56" i="2"/>
  <c r="G56" i="2" s="1"/>
  <c r="F55" i="2"/>
  <c r="G55" i="2" s="1"/>
  <c r="F54" i="2"/>
  <c r="G54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44" i="2"/>
  <c r="G44" i="2" s="1"/>
  <c r="F43" i="2"/>
  <c r="G43" i="2" s="1"/>
  <c r="F42" i="2"/>
  <c r="G42" i="2" s="1"/>
  <c r="F41" i="2"/>
  <c r="G41" i="2" s="1"/>
  <c r="F40" i="2"/>
  <c r="G40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31" i="2"/>
  <c r="G31" i="2" s="1"/>
  <c r="F30" i="2"/>
  <c r="G30" i="2" s="1"/>
  <c r="F29" i="2"/>
  <c r="G29" i="2" s="1"/>
  <c r="F28" i="2"/>
  <c r="G28" i="2" s="1"/>
  <c r="F27" i="2"/>
  <c r="G27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8" i="2"/>
  <c r="G18" i="2" s="1"/>
  <c r="F17" i="2"/>
  <c r="G17" i="2" s="1"/>
  <c r="F16" i="2"/>
  <c r="G16" i="2" s="1"/>
  <c r="F15" i="2"/>
  <c r="G15" i="2" s="1"/>
  <c r="F14" i="2"/>
  <c r="G14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F5" i="2"/>
  <c r="G5" i="2" s="1"/>
  <c r="F4" i="2"/>
  <c r="G4" i="2" s="1"/>
  <c r="F3" i="2"/>
  <c r="G3" i="2" s="1"/>
  <c r="F2" i="2"/>
  <c r="G2" i="2" s="1"/>
  <c r="S5" i="2"/>
  <c r="S11" i="2"/>
  <c r="S10" i="2"/>
  <c r="S398" i="2"/>
  <c r="O398" i="2"/>
  <c r="K398" i="2"/>
  <c r="S397" i="2"/>
  <c r="O397" i="2"/>
  <c r="K397" i="2"/>
  <c r="S396" i="2"/>
  <c r="O396" i="2"/>
  <c r="K396" i="2"/>
  <c r="S395" i="2"/>
  <c r="O395" i="2"/>
  <c r="K395" i="2"/>
  <c r="S394" i="2"/>
  <c r="O394" i="2"/>
  <c r="K394" i="2"/>
  <c r="S393" i="2"/>
  <c r="O393" i="2"/>
  <c r="K393" i="2"/>
  <c r="S392" i="2"/>
  <c r="O392" i="2"/>
  <c r="K392" i="2"/>
  <c r="S391" i="2"/>
  <c r="O391" i="2"/>
  <c r="K391" i="2"/>
  <c r="S390" i="2"/>
  <c r="O390" i="2"/>
  <c r="K390" i="2"/>
  <c r="S389" i="2"/>
  <c r="O389" i="2"/>
  <c r="K389" i="2"/>
  <c r="S388" i="2"/>
  <c r="O388" i="2"/>
  <c r="K388" i="2"/>
  <c r="S387" i="2"/>
  <c r="O387" i="2"/>
  <c r="K387" i="2"/>
  <c r="S386" i="2"/>
  <c r="O386" i="2"/>
  <c r="K386" i="2"/>
  <c r="S385" i="2"/>
  <c r="O385" i="2"/>
  <c r="K385" i="2"/>
  <c r="S384" i="2"/>
  <c r="O384" i="2"/>
  <c r="K384" i="2"/>
  <c r="S383" i="2"/>
  <c r="O383" i="2"/>
  <c r="K383" i="2"/>
  <c r="S382" i="2"/>
  <c r="O382" i="2"/>
  <c r="K382" i="2"/>
  <c r="S381" i="2"/>
  <c r="O381" i="2"/>
  <c r="K381" i="2"/>
  <c r="S380" i="2"/>
  <c r="O380" i="2"/>
  <c r="K380" i="2"/>
  <c r="S379" i="2"/>
  <c r="O379" i="2"/>
  <c r="K379" i="2"/>
  <c r="S378" i="2"/>
  <c r="O378" i="2"/>
  <c r="K378" i="2"/>
  <c r="S377" i="2"/>
  <c r="O377" i="2"/>
  <c r="K377" i="2"/>
  <c r="S376" i="2"/>
  <c r="O376" i="2"/>
  <c r="K376" i="2"/>
  <c r="S375" i="2"/>
  <c r="O375" i="2"/>
  <c r="K375" i="2"/>
  <c r="S374" i="2"/>
  <c r="O374" i="2"/>
  <c r="K374" i="2"/>
  <c r="S373" i="2"/>
  <c r="O373" i="2"/>
  <c r="K373" i="2"/>
  <c r="S372" i="2"/>
  <c r="O372" i="2"/>
  <c r="K372" i="2"/>
  <c r="S371" i="2"/>
  <c r="O371" i="2"/>
  <c r="K371" i="2"/>
  <c r="S370" i="2"/>
  <c r="O370" i="2"/>
  <c r="K370" i="2"/>
  <c r="S369" i="2"/>
  <c r="O369" i="2"/>
  <c r="K369" i="2"/>
  <c r="S368" i="2"/>
  <c r="O368" i="2"/>
  <c r="K368" i="2"/>
  <c r="S367" i="2"/>
  <c r="O367" i="2"/>
  <c r="K367" i="2"/>
  <c r="S366" i="2"/>
  <c r="O366" i="2"/>
  <c r="K366" i="2"/>
  <c r="S365" i="2"/>
  <c r="O365" i="2"/>
  <c r="K365" i="2"/>
  <c r="S364" i="2"/>
  <c r="O364" i="2"/>
  <c r="K364" i="2"/>
  <c r="S363" i="2"/>
  <c r="O363" i="2"/>
  <c r="K363" i="2"/>
  <c r="S362" i="2"/>
  <c r="O362" i="2"/>
  <c r="K362" i="2"/>
  <c r="S361" i="2"/>
  <c r="O361" i="2"/>
  <c r="K361" i="2"/>
  <c r="S360" i="2"/>
  <c r="O360" i="2"/>
  <c r="K360" i="2"/>
  <c r="S359" i="2"/>
  <c r="O359" i="2"/>
  <c r="K359" i="2"/>
  <c r="S358" i="2"/>
  <c r="O358" i="2"/>
  <c r="K358" i="2"/>
  <c r="S357" i="2"/>
  <c r="O357" i="2"/>
  <c r="K357" i="2"/>
  <c r="S356" i="2"/>
  <c r="O356" i="2"/>
  <c r="K356" i="2"/>
  <c r="S355" i="2"/>
  <c r="O355" i="2"/>
  <c r="K355" i="2"/>
  <c r="S354" i="2"/>
  <c r="O354" i="2"/>
  <c r="K354" i="2"/>
  <c r="S353" i="2"/>
  <c r="O353" i="2"/>
  <c r="K353" i="2"/>
  <c r="S352" i="2"/>
  <c r="O352" i="2"/>
  <c r="K352" i="2"/>
  <c r="S351" i="2"/>
  <c r="O351" i="2"/>
  <c r="K351" i="2"/>
  <c r="S350" i="2"/>
  <c r="O350" i="2"/>
  <c r="K350" i="2"/>
  <c r="S349" i="2"/>
  <c r="O349" i="2"/>
  <c r="K349" i="2"/>
  <c r="S348" i="2"/>
  <c r="O348" i="2"/>
  <c r="K348" i="2"/>
  <c r="S347" i="2"/>
  <c r="O347" i="2"/>
  <c r="K347" i="2"/>
  <c r="S346" i="2"/>
  <c r="O346" i="2"/>
  <c r="K346" i="2"/>
  <c r="S345" i="2"/>
  <c r="O345" i="2"/>
  <c r="K345" i="2"/>
  <c r="S344" i="2"/>
  <c r="O344" i="2"/>
  <c r="K344" i="2"/>
  <c r="S343" i="2"/>
  <c r="O343" i="2"/>
  <c r="K343" i="2"/>
  <c r="S342" i="2"/>
  <c r="O342" i="2"/>
  <c r="K342" i="2"/>
  <c r="S341" i="2"/>
  <c r="O341" i="2"/>
  <c r="K341" i="2"/>
  <c r="S340" i="2"/>
  <c r="O340" i="2"/>
  <c r="K340" i="2"/>
  <c r="S339" i="2"/>
  <c r="O339" i="2"/>
  <c r="K339" i="2"/>
  <c r="S338" i="2"/>
  <c r="O338" i="2"/>
  <c r="K338" i="2"/>
  <c r="S337" i="2"/>
  <c r="O337" i="2"/>
  <c r="K337" i="2"/>
  <c r="S336" i="2"/>
  <c r="O336" i="2"/>
  <c r="K336" i="2"/>
  <c r="S335" i="2"/>
  <c r="O335" i="2"/>
  <c r="K335" i="2"/>
  <c r="S333" i="2"/>
  <c r="O333" i="2"/>
  <c r="K333" i="2"/>
  <c r="S334" i="2"/>
  <c r="O334" i="2"/>
  <c r="K334" i="2"/>
  <c r="S332" i="2"/>
  <c r="O332" i="2"/>
  <c r="K332" i="2"/>
  <c r="S331" i="2"/>
  <c r="O331" i="2"/>
  <c r="K331" i="2"/>
  <c r="S330" i="2"/>
  <c r="O330" i="2"/>
  <c r="K330" i="2"/>
  <c r="S329" i="2"/>
  <c r="O329" i="2"/>
  <c r="K329" i="2"/>
  <c r="S328" i="2"/>
  <c r="O328" i="2"/>
  <c r="K328" i="2"/>
  <c r="S327" i="2"/>
  <c r="O327" i="2"/>
  <c r="K327" i="2"/>
  <c r="S326" i="2"/>
  <c r="O326" i="2"/>
  <c r="K326" i="2"/>
  <c r="S325" i="2"/>
  <c r="O325" i="2"/>
  <c r="K325" i="2"/>
  <c r="S324" i="2"/>
  <c r="O324" i="2"/>
  <c r="K324" i="2"/>
  <c r="S323" i="2"/>
  <c r="O323" i="2"/>
  <c r="K323" i="2"/>
  <c r="S322" i="2"/>
  <c r="O322" i="2"/>
  <c r="K322" i="2"/>
  <c r="S321" i="2"/>
  <c r="O321" i="2"/>
  <c r="K321" i="2"/>
  <c r="S320" i="2"/>
  <c r="O320" i="2"/>
  <c r="K320" i="2"/>
  <c r="S319" i="2"/>
  <c r="O319" i="2"/>
  <c r="K319" i="2"/>
  <c r="S318" i="2"/>
  <c r="O318" i="2"/>
  <c r="K318" i="2"/>
  <c r="S317" i="2"/>
  <c r="O317" i="2"/>
  <c r="K317" i="2"/>
  <c r="S316" i="2"/>
  <c r="O316" i="2"/>
  <c r="K316" i="2"/>
  <c r="S315" i="2"/>
  <c r="O315" i="2"/>
  <c r="K315" i="2"/>
  <c r="S314" i="2"/>
  <c r="O314" i="2"/>
  <c r="K314" i="2"/>
  <c r="S313" i="2"/>
  <c r="O313" i="2"/>
  <c r="K313" i="2"/>
  <c r="S312" i="2"/>
  <c r="O312" i="2"/>
  <c r="K312" i="2"/>
  <c r="S311" i="2"/>
  <c r="O311" i="2"/>
  <c r="K311" i="2"/>
  <c r="S310" i="2"/>
  <c r="O310" i="2"/>
  <c r="K310" i="2"/>
  <c r="S309" i="2"/>
  <c r="O309" i="2"/>
  <c r="K309" i="2"/>
  <c r="S308" i="2"/>
  <c r="O308" i="2"/>
  <c r="K308" i="2"/>
  <c r="S307" i="2"/>
  <c r="O307" i="2"/>
  <c r="K307" i="2"/>
  <c r="S306" i="2"/>
  <c r="O306" i="2"/>
  <c r="K306" i="2"/>
  <c r="S305" i="2"/>
  <c r="O305" i="2"/>
  <c r="K305" i="2"/>
  <c r="S304" i="2"/>
  <c r="O304" i="2"/>
  <c r="K304" i="2"/>
  <c r="S303" i="2"/>
  <c r="O303" i="2"/>
  <c r="K303" i="2"/>
  <c r="S302" i="2"/>
  <c r="O302" i="2"/>
  <c r="K302" i="2"/>
  <c r="S301" i="2"/>
  <c r="O301" i="2"/>
  <c r="K301" i="2"/>
  <c r="S300" i="2"/>
  <c r="O300" i="2"/>
  <c r="K300" i="2"/>
  <c r="S299" i="2"/>
  <c r="O299" i="2"/>
  <c r="K299" i="2"/>
  <c r="S298" i="2"/>
  <c r="O298" i="2"/>
  <c r="K298" i="2"/>
  <c r="S297" i="2"/>
  <c r="O297" i="2"/>
  <c r="K297" i="2"/>
  <c r="S296" i="2"/>
  <c r="O296" i="2"/>
  <c r="K296" i="2"/>
  <c r="S295" i="2"/>
  <c r="O295" i="2"/>
  <c r="K295" i="2"/>
  <c r="S294" i="2"/>
  <c r="O294" i="2"/>
  <c r="K294" i="2"/>
  <c r="S293" i="2"/>
  <c r="O293" i="2"/>
  <c r="K293" i="2"/>
  <c r="S292" i="2"/>
  <c r="O292" i="2"/>
  <c r="K292" i="2"/>
  <c r="S291" i="2"/>
  <c r="O291" i="2"/>
  <c r="K291" i="2"/>
  <c r="S290" i="2"/>
  <c r="O290" i="2"/>
  <c r="K290" i="2"/>
  <c r="S289" i="2"/>
  <c r="O289" i="2"/>
  <c r="K289" i="2"/>
  <c r="S288" i="2"/>
  <c r="O288" i="2"/>
  <c r="K288" i="2"/>
  <c r="S287" i="2"/>
  <c r="O287" i="2"/>
  <c r="K287" i="2"/>
  <c r="S286" i="2"/>
  <c r="O286" i="2"/>
  <c r="K286" i="2"/>
  <c r="S285" i="2"/>
  <c r="O285" i="2"/>
  <c r="K285" i="2"/>
  <c r="S284" i="2"/>
  <c r="O284" i="2"/>
  <c r="K284" i="2"/>
  <c r="S283" i="2"/>
  <c r="O283" i="2"/>
  <c r="K283" i="2"/>
  <c r="S282" i="2"/>
  <c r="O282" i="2"/>
  <c r="K282" i="2"/>
  <c r="S281" i="2"/>
  <c r="O281" i="2"/>
  <c r="K281" i="2"/>
  <c r="S280" i="2"/>
  <c r="O280" i="2"/>
  <c r="K280" i="2"/>
  <c r="S279" i="2"/>
  <c r="O279" i="2"/>
  <c r="K279" i="2"/>
  <c r="S278" i="2"/>
  <c r="O278" i="2"/>
  <c r="K278" i="2"/>
  <c r="S277" i="2"/>
  <c r="O277" i="2"/>
  <c r="K277" i="2"/>
  <c r="S276" i="2"/>
  <c r="O276" i="2"/>
  <c r="K276" i="2"/>
  <c r="S275" i="2"/>
  <c r="O275" i="2"/>
  <c r="K275" i="2"/>
  <c r="S274" i="2"/>
  <c r="O274" i="2"/>
  <c r="K274" i="2"/>
  <c r="S273" i="2"/>
  <c r="O273" i="2"/>
  <c r="K273" i="2"/>
  <c r="S272" i="2"/>
  <c r="O272" i="2"/>
  <c r="K272" i="2"/>
  <c r="S271" i="2"/>
  <c r="O271" i="2"/>
  <c r="K271" i="2"/>
  <c r="S270" i="2"/>
  <c r="O270" i="2"/>
  <c r="K270" i="2"/>
  <c r="S269" i="2"/>
  <c r="O269" i="2"/>
  <c r="K269" i="2"/>
  <c r="S268" i="2"/>
  <c r="O268" i="2"/>
  <c r="K268" i="2"/>
  <c r="S267" i="2"/>
  <c r="O267" i="2"/>
  <c r="K267" i="2"/>
  <c r="S266" i="2"/>
  <c r="O266" i="2"/>
  <c r="K266" i="2"/>
  <c r="S265" i="2"/>
  <c r="O265" i="2"/>
  <c r="K265" i="2"/>
  <c r="S264" i="2"/>
  <c r="O264" i="2"/>
  <c r="K264" i="2"/>
  <c r="S263" i="2"/>
  <c r="O263" i="2"/>
  <c r="K263" i="2"/>
  <c r="S262" i="2"/>
  <c r="O262" i="2"/>
  <c r="K262" i="2"/>
  <c r="S261" i="2"/>
  <c r="O261" i="2"/>
  <c r="K261" i="2"/>
  <c r="S260" i="2"/>
  <c r="O260" i="2"/>
  <c r="K260" i="2"/>
  <c r="S259" i="2"/>
  <c r="O259" i="2"/>
  <c r="K259" i="2"/>
  <c r="S258" i="2"/>
  <c r="O258" i="2"/>
  <c r="K258" i="2"/>
  <c r="S257" i="2"/>
  <c r="O257" i="2"/>
  <c r="K257" i="2"/>
  <c r="S256" i="2"/>
  <c r="O256" i="2"/>
  <c r="K256" i="2"/>
  <c r="S255" i="2"/>
  <c r="O255" i="2"/>
  <c r="K255" i="2"/>
  <c r="S254" i="2"/>
  <c r="O254" i="2"/>
  <c r="K254" i="2"/>
  <c r="S253" i="2"/>
  <c r="O253" i="2"/>
  <c r="K253" i="2"/>
  <c r="S252" i="2"/>
  <c r="O252" i="2"/>
  <c r="K252" i="2"/>
  <c r="S251" i="2"/>
  <c r="O251" i="2"/>
  <c r="K251" i="2"/>
  <c r="S250" i="2"/>
  <c r="O250" i="2"/>
  <c r="K250" i="2"/>
  <c r="S249" i="2"/>
  <c r="O249" i="2"/>
  <c r="K249" i="2"/>
  <c r="S248" i="2"/>
  <c r="O248" i="2"/>
  <c r="K248" i="2"/>
  <c r="S247" i="2"/>
  <c r="O247" i="2"/>
  <c r="K247" i="2"/>
  <c r="S246" i="2"/>
  <c r="O246" i="2"/>
  <c r="K246" i="2"/>
  <c r="S245" i="2"/>
  <c r="O245" i="2"/>
  <c r="K245" i="2"/>
  <c r="S244" i="2"/>
  <c r="O244" i="2"/>
  <c r="K244" i="2"/>
  <c r="S243" i="2"/>
  <c r="O243" i="2"/>
  <c r="K243" i="2"/>
  <c r="S242" i="2"/>
  <c r="O242" i="2"/>
  <c r="K242" i="2"/>
  <c r="S241" i="2"/>
  <c r="O241" i="2"/>
  <c r="K241" i="2"/>
  <c r="S240" i="2"/>
  <c r="O240" i="2"/>
  <c r="K240" i="2"/>
  <c r="S239" i="2"/>
  <c r="O239" i="2"/>
  <c r="K239" i="2"/>
  <c r="S238" i="2"/>
  <c r="O238" i="2"/>
  <c r="K238" i="2"/>
  <c r="S237" i="2"/>
  <c r="O237" i="2"/>
  <c r="K237" i="2"/>
  <c r="S236" i="2"/>
  <c r="O236" i="2"/>
  <c r="K236" i="2"/>
  <c r="S235" i="2"/>
  <c r="O235" i="2"/>
  <c r="K235" i="2"/>
  <c r="S234" i="2"/>
  <c r="O234" i="2"/>
  <c r="K234" i="2"/>
  <c r="S233" i="2"/>
  <c r="O233" i="2"/>
  <c r="K233" i="2"/>
  <c r="S232" i="2"/>
  <c r="O232" i="2"/>
  <c r="K232" i="2"/>
  <c r="S231" i="2"/>
  <c r="O231" i="2"/>
  <c r="K231" i="2"/>
  <c r="S230" i="2"/>
  <c r="O230" i="2"/>
  <c r="K230" i="2"/>
  <c r="S229" i="2"/>
  <c r="O229" i="2"/>
  <c r="K229" i="2"/>
  <c r="S228" i="2"/>
  <c r="O228" i="2"/>
  <c r="K228" i="2"/>
  <c r="S227" i="2"/>
  <c r="O227" i="2"/>
  <c r="K227" i="2"/>
  <c r="S226" i="2"/>
  <c r="O226" i="2"/>
  <c r="K226" i="2"/>
  <c r="S225" i="2"/>
  <c r="O225" i="2"/>
  <c r="K225" i="2"/>
  <c r="S224" i="2"/>
  <c r="O224" i="2"/>
  <c r="K224" i="2"/>
  <c r="S223" i="2"/>
  <c r="O223" i="2"/>
  <c r="K223" i="2"/>
  <c r="S222" i="2"/>
  <c r="O222" i="2"/>
  <c r="K222" i="2"/>
  <c r="S221" i="2"/>
  <c r="O221" i="2"/>
  <c r="K221" i="2"/>
  <c r="S220" i="2"/>
  <c r="O220" i="2"/>
  <c r="K220" i="2"/>
  <c r="S219" i="2"/>
  <c r="O219" i="2"/>
  <c r="K219" i="2"/>
  <c r="S218" i="2"/>
  <c r="O218" i="2"/>
  <c r="K218" i="2"/>
  <c r="S217" i="2"/>
  <c r="O217" i="2"/>
  <c r="K217" i="2"/>
  <c r="S216" i="2"/>
  <c r="O216" i="2"/>
  <c r="K216" i="2"/>
  <c r="S215" i="2"/>
  <c r="O215" i="2"/>
  <c r="K215" i="2"/>
  <c r="S214" i="2"/>
  <c r="O214" i="2"/>
  <c r="K214" i="2"/>
  <c r="S213" i="2"/>
  <c r="O213" i="2"/>
  <c r="K213" i="2"/>
  <c r="S212" i="2"/>
  <c r="O212" i="2"/>
  <c r="K212" i="2"/>
  <c r="S211" i="2"/>
  <c r="O211" i="2"/>
  <c r="K211" i="2"/>
  <c r="S210" i="2"/>
  <c r="O210" i="2"/>
  <c r="K210" i="2"/>
  <c r="S209" i="2"/>
  <c r="O209" i="2"/>
  <c r="K209" i="2"/>
  <c r="S208" i="2"/>
  <c r="O208" i="2"/>
  <c r="K208" i="2"/>
  <c r="S207" i="2"/>
  <c r="O207" i="2"/>
  <c r="K207" i="2"/>
  <c r="S206" i="2"/>
  <c r="O206" i="2"/>
  <c r="K206" i="2"/>
  <c r="S205" i="2"/>
  <c r="O205" i="2"/>
  <c r="K205" i="2"/>
  <c r="S204" i="2"/>
  <c r="O204" i="2"/>
  <c r="K204" i="2"/>
  <c r="S203" i="2"/>
  <c r="O203" i="2"/>
  <c r="K203" i="2"/>
  <c r="S202" i="2"/>
  <c r="O202" i="2"/>
  <c r="K202" i="2"/>
  <c r="S201" i="2"/>
  <c r="O201" i="2"/>
  <c r="K201" i="2"/>
  <c r="S200" i="2"/>
  <c r="O200" i="2"/>
  <c r="K200" i="2"/>
  <c r="S199" i="2"/>
  <c r="O199" i="2"/>
  <c r="K199" i="2"/>
  <c r="S198" i="2"/>
  <c r="O198" i="2"/>
  <c r="K198" i="2"/>
  <c r="S197" i="2"/>
  <c r="O197" i="2"/>
  <c r="K197" i="2"/>
  <c r="S196" i="2"/>
  <c r="O196" i="2"/>
  <c r="K196" i="2"/>
  <c r="S195" i="2"/>
  <c r="O195" i="2"/>
  <c r="K195" i="2"/>
  <c r="S194" i="2"/>
  <c r="O194" i="2"/>
  <c r="K194" i="2"/>
  <c r="S193" i="2"/>
  <c r="O193" i="2"/>
  <c r="K193" i="2"/>
  <c r="S192" i="2"/>
  <c r="O192" i="2"/>
  <c r="K192" i="2"/>
  <c r="S191" i="2"/>
  <c r="O191" i="2"/>
  <c r="K191" i="2"/>
  <c r="S190" i="2"/>
  <c r="O190" i="2"/>
  <c r="K190" i="2"/>
  <c r="S189" i="2"/>
  <c r="O189" i="2"/>
  <c r="K189" i="2"/>
  <c r="S188" i="2"/>
  <c r="O188" i="2"/>
  <c r="K188" i="2"/>
  <c r="S187" i="2"/>
  <c r="O187" i="2"/>
  <c r="K187" i="2"/>
  <c r="S186" i="2"/>
  <c r="O186" i="2"/>
  <c r="K186" i="2"/>
  <c r="S185" i="2"/>
  <c r="O185" i="2"/>
  <c r="K185" i="2"/>
  <c r="S184" i="2"/>
  <c r="O184" i="2"/>
  <c r="K184" i="2"/>
  <c r="S183" i="2"/>
  <c r="O183" i="2"/>
  <c r="K183" i="2"/>
  <c r="S182" i="2"/>
  <c r="O182" i="2"/>
  <c r="K182" i="2"/>
  <c r="S181" i="2"/>
  <c r="O181" i="2"/>
  <c r="K181" i="2"/>
  <c r="S180" i="2"/>
  <c r="O180" i="2"/>
  <c r="K180" i="2"/>
  <c r="S179" i="2"/>
  <c r="O179" i="2"/>
  <c r="K179" i="2"/>
  <c r="S178" i="2"/>
  <c r="O178" i="2"/>
  <c r="K178" i="2"/>
  <c r="S177" i="2"/>
  <c r="O177" i="2"/>
  <c r="K177" i="2"/>
  <c r="S176" i="2"/>
  <c r="O176" i="2"/>
  <c r="K176" i="2"/>
  <c r="S175" i="2"/>
  <c r="O175" i="2"/>
  <c r="K175" i="2"/>
  <c r="S174" i="2"/>
  <c r="O174" i="2"/>
  <c r="K174" i="2"/>
  <c r="S173" i="2"/>
  <c r="O173" i="2"/>
  <c r="K173" i="2"/>
  <c r="S172" i="2"/>
  <c r="O172" i="2"/>
  <c r="K172" i="2"/>
  <c r="S171" i="2"/>
  <c r="O171" i="2"/>
  <c r="K171" i="2"/>
  <c r="S170" i="2"/>
  <c r="O170" i="2"/>
  <c r="K170" i="2"/>
  <c r="S169" i="2"/>
  <c r="O169" i="2"/>
  <c r="K169" i="2"/>
  <c r="S168" i="2"/>
  <c r="O168" i="2"/>
  <c r="K168" i="2"/>
  <c r="S167" i="2"/>
  <c r="O167" i="2"/>
  <c r="K167" i="2"/>
  <c r="S166" i="2"/>
  <c r="O166" i="2"/>
  <c r="K166" i="2"/>
  <c r="S165" i="2"/>
  <c r="O165" i="2"/>
  <c r="K165" i="2"/>
  <c r="S164" i="2"/>
  <c r="O164" i="2"/>
  <c r="K164" i="2"/>
  <c r="S163" i="2"/>
  <c r="O163" i="2"/>
  <c r="K163" i="2"/>
  <c r="S162" i="2"/>
  <c r="O162" i="2"/>
  <c r="K162" i="2"/>
  <c r="S161" i="2"/>
  <c r="O161" i="2"/>
  <c r="K161" i="2"/>
  <c r="S160" i="2"/>
  <c r="O160" i="2"/>
  <c r="K160" i="2"/>
  <c r="S159" i="2"/>
  <c r="O159" i="2"/>
  <c r="K159" i="2"/>
  <c r="S158" i="2"/>
  <c r="O158" i="2"/>
  <c r="K158" i="2"/>
  <c r="S157" i="2"/>
  <c r="O157" i="2"/>
  <c r="K157" i="2"/>
  <c r="S156" i="2"/>
  <c r="O156" i="2"/>
  <c r="K156" i="2"/>
  <c r="S155" i="2"/>
  <c r="O155" i="2"/>
  <c r="K155" i="2"/>
  <c r="S154" i="2"/>
  <c r="O154" i="2"/>
  <c r="K154" i="2"/>
  <c r="S153" i="2"/>
  <c r="O153" i="2"/>
  <c r="K153" i="2"/>
  <c r="S152" i="2"/>
  <c r="O152" i="2"/>
  <c r="K152" i="2"/>
  <c r="S151" i="2"/>
  <c r="O151" i="2"/>
  <c r="K151" i="2"/>
  <c r="S150" i="2"/>
  <c r="O150" i="2"/>
  <c r="K150" i="2"/>
  <c r="S149" i="2"/>
  <c r="O149" i="2"/>
  <c r="K149" i="2"/>
  <c r="S148" i="2"/>
  <c r="O148" i="2"/>
  <c r="K148" i="2"/>
  <c r="S147" i="2"/>
  <c r="O147" i="2"/>
  <c r="K147" i="2"/>
  <c r="S146" i="2"/>
  <c r="O146" i="2"/>
  <c r="K146" i="2"/>
  <c r="S145" i="2"/>
  <c r="O145" i="2"/>
  <c r="K145" i="2"/>
  <c r="S144" i="2"/>
  <c r="O144" i="2"/>
  <c r="K144" i="2"/>
  <c r="S143" i="2"/>
  <c r="O143" i="2"/>
  <c r="K143" i="2"/>
  <c r="S142" i="2"/>
  <c r="O142" i="2"/>
  <c r="K142" i="2"/>
  <c r="S141" i="2"/>
  <c r="O141" i="2"/>
  <c r="K141" i="2"/>
  <c r="S140" i="2"/>
  <c r="O140" i="2"/>
  <c r="K140" i="2"/>
  <c r="S139" i="2"/>
  <c r="O139" i="2"/>
  <c r="K139" i="2"/>
  <c r="S138" i="2"/>
  <c r="O138" i="2"/>
  <c r="K138" i="2"/>
  <c r="S137" i="2"/>
  <c r="O137" i="2"/>
  <c r="K137" i="2"/>
  <c r="S136" i="2"/>
  <c r="O136" i="2"/>
  <c r="K136" i="2"/>
  <c r="S135" i="2"/>
  <c r="O135" i="2"/>
  <c r="K135" i="2"/>
  <c r="S134" i="2"/>
  <c r="O134" i="2"/>
  <c r="K134" i="2"/>
  <c r="S133" i="2"/>
  <c r="O133" i="2"/>
  <c r="K133" i="2"/>
  <c r="S132" i="2"/>
  <c r="O132" i="2"/>
  <c r="K132" i="2"/>
  <c r="S131" i="2"/>
  <c r="O131" i="2"/>
  <c r="K131" i="2"/>
  <c r="S130" i="2"/>
  <c r="O130" i="2"/>
  <c r="K130" i="2"/>
  <c r="S129" i="2"/>
  <c r="O129" i="2"/>
  <c r="K129" i="2"/>
  <c r="S128" i="2"/>
  <c r="O128" i="2"/>
  <c r="K128" i="2"/>
  <c r="S127" i="2"/>
  <c r="O127" i="2"/>
  <c r="K127" i="2"/>
  <c r="S126" i="2"/>
  <c r="O126" i="2"/>
  <c r="K126" i="2"/>
  <c r="S125" i="2"/>
  <c r="O125" i="2"/>
  <c r="K125" i="2"/>
  <c r="S124" i="2"/>
  <c r="O124" i="2"/>
  <c r="K124" i="2"/>
  <c r="S123" i="2"/>
  <c r="O123" i="2"/>
  <c r="K123" i="2"/>
  <c r="S122" i="2"/>
  <c r="O122" i="2"/>
  <c r="K122" i="2"/>
  <c r="S121" i="2"/>
  <c r="O121" i="2"/>
  <c r="K121" i="2"/>
  <c r="S120" i="2"/>
  <c r="O120" i="2"/>
  <c r="K120" i="2"/>
  <c r="S119" i="2"/>
  <c r="O119" i="2"/>
  <c r="K119" i="2"/>
  <c r="S118" i="2"/>
  <c r="O118" i="2"/>
  <c r="K118" i="2"/>
  <c r="S117" i="2"/>
  <c r="O117" i="2"/>
  <c r="K117" i="2"/>
  <c r="S116" i="2"/>
  <c r="O116" i="2"/>
  <c r="K116" i="2"/>
  <c r="S115" i="2"/>
  <c r="O115" i="2"/>
  <c r="K115" i="2"/>
  <c r="S114" i="2"/>
  <c r="O114" i="2"/>
  <c r="K114" i="2"/>
  <c r="S113" i="2"/>
  <c r="O113" i="2"/>
  <c r="K113" i="2"/>
  <c r="S112" i="2"/>
  <c r="O112" i="2"/>
  <c r="K112" i="2"/>
  <c r="S111" i="2"/>
  <c r="O111" i="2"/>
  <c r="K111" i="2"/>
  <c r="S110" i="2"/>
  <c r="O110" i="2"/>
  <c r="K110" i="2"/>
  <c r="S109" i="2"/>
  <c r="O109" i="2"/>
  <c r="K109" i="2"/>
  <c r="S108" i="2"/>
  <c r="O108" i="2"/>
  <c r="K108" i="2"/>
  <c r="S107" i="2"/>
  <c r="O107" i="2"/>
  <c r="K107" i="2"/>
  <c r="S106" i="2"/>
  <c r="O106" i="2"/>
  <c r="K106" i="2"/>
  <c r="S105" i="2"/>
  <c r="O105" i="2"/>
  <c r="K105" i="2"/>
  <c r="S104" i="2"/>
  <c r="O104" i="2"/>
  <c r="K104" i="2"/>
  <c r="S103" i="2"/>
  <c r="O103" i="2"/>
  <c r="K103" i="2"/>
  <c r="S102" i="2"/>
  <c r="O102" i="2"/>
  <c r="K102" i="2"/>
  <c r="S101" i="2"/>
  <c r="O101" i="2"/>
  <c r="K101" i="2"/>
  <c r="S100" i="2"/>
  <c r="O100" i="2"/>
  <c r="K100" i="2"/>
  <c r="S99" i="2"/>
  <c r="O99" i="2"/>
  <c r="K99" i="2"/>
  <c r="S98" i="2"/>
  <c r="O98" i="2"/>
  <c r="K98" i="2"/>
  <c r="S97" i="2"/>
  <c r="O97" i="2"/>
  <c r="K97" i="2"/>
  <c r="S96" i="2"/>
  <c r="O96" i="2"/>
  <c r="K96" i="2"/>
  <c r="S95" i="2"/>
  <c r="O95" i="2"/>
  <c r="K95" i="2"/>
  <c r="S94" i="2"/>
  <c r="O94" i="2"/>
  <c r="K94" i="2"/>
  <c r="S93" i="2"/>
  <c r="O93" i="2"/>
  <c r="K93" i="2"/>
  <c r="S92" i="2"/>
  <c r="O92" i="2"/>
  <c r="K92" i="2"/>
  <c r="S91" i="2"/>
  <c r="O91" i="2"/>
  <c r="K91" i="2"/>
  <c r="S90" i="2"/>
  <c r="O90" i="2"/>
  <c r="K90" i="2"/>
  <c r="S89" i="2"/>
  <c r="O89" i="2"/>
  <c r="K89" i="2"/>
  <c r="S88" i="2"/>
  <c r="O88" i="2"/>
  <c r="K88" i="2"/>
  <c r="S87" i="2"/>
  <c r="O87" i="2"/>
  <c r="K87" i="2"/>
  <c r="S86" i="2"/>
  <c r="O86" i="2"/>
  <c r="K86" i="2"/>
  <c r="S85" i="2"/>
  <c r="O85" i="2"/>
  <c r="K85" i="2"/>
  <c r="S84" i="2"/>
  <c r="O84" i="2"/>
  <c r="K84" i="2"/>
  <c r="S83" i="2"/>
  <c r="O83" i="2"/>
  <c r="K83" i="2"/>
  <c r="S82" i="2"/>
  <c r="O82" i="2"/>
  <c r="K82" i="2"/>
  <c r="S81" i="2"/>
  <c r="O81" i="2"/>
  <c r="K81" i="2"/>
  <c r="S80" i="2"/>
  <c r="O80" i="2"/>
  <c r="K80" i="2"/>
  <c r="S79" i="2"/>
  <c r="O79" i="2"/>
  <c r="K79" i="2"/>
  <c r="S78" i="2"/>
  <c r="O78" i="2"/>
  <c r="K78" i="2"/>
  <c r="S77" i="2"/>
  <c r="O77" i="2"/>
  <c r="K77" i="2"/>
  <c r="S76" i="2"/>
  <c r="O76" i="2"/>
  <c r="K76" i="2"/>
  <c r="S75" i="2"/>
  <c r="O75" i="2"/>
  <c r="K75" i="2"/>
  <c r="S74" i="2"/>
  <c r="O74" i="2"/>
  <c r="K74" i="2"/>
  <c r="S73" i="2"/>
  <c r="O73" i="2"/>
  <c r="K73" i="2"/>
  <c r="S72" i="2"/>
  <c r="O72" i="2"/>
  <c r="K72" i="2"/>
  <c r="S71" i="2"/>
  <c r="O71" i="2"/>
  <c r="K71" i="2"/>
  <c r="S70" i="2"/>
  <c r="O70" i="2"/>
  <c r="K70" i="2"/>
  <c r="S69" i="2"/>
  <c r="O69" i="2"/>
  <c r="K69" i="2"/>
  <c r="S68" i="2"/>
  <c r="O68" i="2"/>
  <c r="K68" i="2"/>
  <c r="S67" i="2"/>
  <c r="O67" i="2"/>
  <c r="K67" i="2"/>
  <c r="S66" i="2"/>
  <c r="O66" i="2"/>
  <c r="K66" i="2"/>
  <c r="S65" i="2"/>
  <c r="O65" i="2"/>
  <c r="K65" i="2"/>
  <c r="S64" i="2"/>
  <c r="O64" i="2"/>
  <c r="K64" i="2"/>
  <c r="S63" i="2"/>
  <c r="O63" i="2"/>
  <c r="K63" i="2"/>
  <c r="S62" i="2"/>
  <c r="O62" i="2"/>
  <c r="K62" i="2"/>
  <c r="S61" i="2"/>
  <c r="O61" i="2"/>
  <c r="K61" i="2"/>
  <c r="S58" i="2"/>
  <c r="O58" i="2"/>
  <c r="K58" i="2"/>
  <c r="S57" i="2"/>
  <c r="O57" i="2"/>
  <c r="K57" i="2"/>
  <c r="S56" i="2"/>
  <c r="O56" i="2"/>
  <c r="K56" i="2"/>
  <c r="S55" i="2"/>
  <c r="O55" i="2"/>
  <c r="K55" i="2"/>
  <c r="S54" i="2"/>
  <c r="O54" i="2"/>
  <c r="K54" i="2"/>
  <c r="S53" i="2"/>
  <c r="O53" i="2"/>
  <c r="K53" i="2"/>
  <c r="S52" i="2"/>
  <c r="O52" i="2"/>
  <c r="K52" i="2"/>
  <c r="S51" i="2"/>
  <c r="O51" i="2"/>
  <c r="K51" i="2"/>
  <c r="S50" i="2"/>
  <c r="O50" i="2"/>
  <c r="K50" i="2"/>
  <c r="S49" i="2"/>
  <c r="O49" i="2"/>
  <c r="K49" i="2"/>
  <c r="S48" i="2"/>
  <c r="O48" i="2"/>
  <c r="K48" i="2"/>
  <c r="S47" i="2"/>
  <c r="O47" i="2"/>
  <c r="K47" i="2"/>
  <c r="S46" i="2"/>
  <c r="O46" i="2"/>
  <c r="K46" i="2"/>
  <c r="S45" i="2"/>
  <c r="O45" i="2"/>
  <c r="K45" i="2"/>
  <c r="S44" i="2"/>
  <c r="O44" i="2"/>
  <c r="K44" i="2"/>
  <c r="S43" i="2"/>
  <c r="O43" i="2"/>
  <c r="K43" i="2"/>
  <c r="S42" i="2"/>
  <c r="O42" i="2"/>
  <c r="K42" i="2"/>
  <c r="S41" i="2"/>
  <c r="O41" i="2"/>
  <c r="K41" i="2"/>
  <c r="S40" i="2"/>
  <c r="O40" i="2"/>
  <c r="K40" i="2"/>
  <c r="S39" i="2"/>
  <c r="O39" i="2"/>
  <c r="K39" i="2"/>
  <c r="S38" i="2"/>
  <c r="O38" i="2"/>
  <c r="K38" i="2"/>
  <c r="S37" i="2"/>
  <c r="O37" i="2"/>
  <c r="K37" i="2"/>
  <c r="S36" i="2"/>
  <c r="O36" i="2"/>
  <c r="K36" i="2"/>
  <c r="S35" i="2"/>
  <c r="O35" i="2"/>
  <c r="K35" i="2"/>
  <c r="S34" i="2"/>
  <c r="O34" i="2"/>
  <c r="K34" i="2"/>
  <c r="S33" i="2"/>
  <c r="O33" i="2"/>
  <c r="K33" i="2"/>
  <c r="S32" i="2"/>
  <c r="O32" i="2"/>
  <c r="K32" i="2"/>
  <c r="S31" i="2"/>
  <c r="O31" i="2"/>
  <c r="K31" i="2"/>
  <c r="S30" i="2"/>
  <c r="O30" i="2"/>
  <c r="K30" i="2"/>
  <c r="S29" i="2"/>
  <c r="O29" i="2"/>
  <c r="K29" i="2"/>
  <c r="S28" i="2"/>
  <c r="O28" i="2"/>
  <c r="K28" i="2"/>
  <c r="S27" i="2"/>
  <c r="O27" i="2"/>
  <c r="K27" i="2"/>
  <c r="S26" i="2"/>
  <c r="O26" i="2"/>
  <c r="K26" i="2"/>
  <c r="S25" i="2"/>
  <c r="O25" i="2"/>
  <c r="K25" i="2"/>
  <c r="S24" i="2"/>
  <c r="O24" i="2"/>
  <c r="K24" i="2"/>
  <c r="S23" i="2"/>
  <c r="O23" i="2"/>
  <c r="K23" i="2"/>
  <c r="S22" i="2"/>
  <c r="O22" i="2"/>
  <c r="K22" i="2"/>
  <c r="S21" i="2"/>
  <c r="O21" i="2"/>
  <c r="K21" i="2"/>
  <c r="S20" i="2"/>
  <c r="O20" i="2"/>
  <c r="K20" i="2"/>
  <c r="S19" i="2"/>
  <c r="O19" i="2"/>
  <c r="K19" i="2"/>
  <c r="S18" i="2"/>
  <c r="O18" i="2"/>
  <c r="K18" i="2"/>
  <c r="S17" i="2"/>
  <c r="O17" i="2"/>
  <c r="K17" i="2"/>
  <c r="S16" i="2"/>
  <c r="O16" i="2"/>
  <c r="K16" i="2"/>
  <c r="S15" i="2"/>
  <c r="O15" i="2"/>
  <c r="K15" i="2"/>
  <c r="S14" i="2"/>
  <c r="O14" i="2"/>
  <c r="K14" i="2"/>
  <c r="S13" i="2"/>
  <c r="O13" i="2"/>
  <c r="K13" i="2"/>
  <c r="S12" i="2"/>
  <c r="O12" i="2"/>
  <c r="K12" i="2"/>
  <c r="O11" i="2"/>
  <c r="K11" i="2"/>
  <c r="O10" i="2"/>
  <c r="K10" i="2"/>
  <c r="S9" i="2"/>
  <c r="O9" i="2"/>
  <c r="K9" i="2"/>
  <c r="S8" i="2"/>
  <c r="O8" i="2"/>
  <c r="K8" i="2"/>
  <c r="S7" i="2"/>
  <c r="O7" i="2"/>
  <c r="K7" i="2"/>
  <c r="S6" i="2"/>
  <c r="O6" i="2"/>
  <c r="K6" i="2"/>
  <c r="O5" i="2"/>
  <c r="K5" i="2"/>
  <c r="S4" i="2"/>
  <c r="O4" i="2"/>
  <c r="K4" i="2"/>
  <c r="S3" i="2"/>
  <c r="O3" i="2"/>
  <c r="K3" i="2"/>
  <c r="S2" i="2"/>
  <c r="O2" i="2"/>
  <c r="K2" i="2"/>
  <c r="A1" i="1"/>
  <c r="A1" i="5"/>
  <c r="A1" i="3"/>
  <c r="A1" i="7"/>
</calcChain>
</file>

<file path=xl/sharedStrings.xml><?xml version="1.0" encoding="utf-8"?>
<sst xmlns="http://schemas.openxmlformats.org/spreadsheetml/2006/main" count="12675" uniqueCount="1685">
  <si>
    <t>1a. Coleta</t>
  </si>
  <si>
    <t>AVELOZ</t>
  </si>
  <si>
    <t>sexo</t>
  </si>
  <si>
    <t>GP01</t>
  </si>
  <si>
    <t>GP02</t>
  </si>
  <si>
    <t>GP03</t>
  </si>
  <si>
    <t>GP04</t>
  </si>
  <si>
    <t>GP05</t>
  </si>
  <si>
    <t>GP06</t>
  </si>
  <si>
    <t>GP07</t>
  </si>
  <si>
    <t>GA01</t>
  </si>
  <si>
    <t>GA02</t>
  </si>
  <si>
    <t>GA03</t>
  </si>
  <si>
    <t>GA04</t>
  </si>
  <si>
    <t>GA05</t>
  </si>
  <si>
    <t>GA06</t>
  </si>
  <si>
    <t>GA07</t>
  </si>
  <si>
    <t>GA08</t>
  </si>
  <si>
    <t>GA09</t>
  </si>
  <si>
    <t>GA10</t>
  </si>
  <si>
    <t>GA11</t>
  </si>
  <si>
    <t>GA12</t>
  </si>
  <si>
    <t>GA13</t>
  </si>
  <si>
    <t>GA14</t>
  </si>
  <si>
    <t>GA15</t>
  </si>
  <si>
    <t>GA16</t>
  </si>
  <si>
    <t>GA17</t>
  </si>
  <si>
    <t>GA18</t>
  </si>
  <si>
    <t>F</t>
  </si>
  <si>
    <t>GA19</t>
  </si>
  <si>
    <t>GA20</t>
  </si>
  <si>
    <t>GA21</t>
  </si>
  <si>
    <t>GA22</t>
  </si>
  <si>
    <t>GA23</t>
  </si>
  <si>
    <t>GA24</t>
  </si>
  <si>
    <t>GA25</t>
  </si>
  <si>
    <t>GA26</t>
  </si>
  <si>
    <t>GA27</t>
  </si>
  <si>
    <t>GA28</t>
  </si>
  <si>
    <t>GA29</t>
  </si>
  <si>
    <t>GA30</t>
  </si>
  <si>
    <t>GA31</t>
  </si>
  <si>
    <t>GA32</t>
  </si>
  <si>
    <t>GA33</t>
  </si>
  <si>
    <t>GA34</t>
  </si>
  <si>
    <t>GA35</t>
  </si>
  <si>
    <t>GA36</t>
  </si>
  <si>
    <t>GA37</t>
  </si>
  <si>
    <t>GA38</t>
  </si>
  <si>
    <t>M</t>
  </si>
  <si>
    <t>GA39</t>
  </si>
  <si>
    <t>GA40</t>
  </si>
  <si>
    <t>GA41</t>
  </si>
  <si>
    <t>GA42</t>
  </si>
  <si>
    <t>GA43</t>
  </si>
  <si>
    <t>GA44</t>
  </si>
  <si>
    <t>GA45</t>
  </si>
  <si>
    <t>GA46</t>
  </si>
  <si>
    <t>GA47</t>
  </si>
  <si>
    <t>GA48</t>
  </si>
  <si>
    <t>GA49</t>
  </si>
  <si>
    <t>GA50</t>
  </si>
  <si>
    <t>GA51</t>
  </si>
  <si>
    <t>GA52</t>
  </si>
  <si>
    <t>GA53</t>
  </si>
  <si>
    <t>GA54</t>
  </si>
  <si>
    <t>GA55</t>
  </si>
  <si>
    <t>GA56</t>
  </si>
  <si>
    <t>GA57</t>
  </si>
  <si>
    <t>GA58</t>
  </si>
  <si>
    <t>GA59</t>
  </si>
  <si>
    <t>GA60</t>
  </si>
  <si>
    <t>GA61</t>
  </si>
  <si>
    <t>GA62</t>
  </si>
  <si>
    <t>GA63</t>
  </si>
  <si>
    <t>GA64</t>
  </si>
  <si>
    <t>GA65</t>
  </si>
  <si>
    <t>GA66</t>
  </si>
  <si>
    <t>GA67</t>
  </si>
  <si>
    <t>GA68</t>
  </si>
  <si>
    <t>GA69</t>
  </si>
  <si>
    <t>GA70</t>
  </si>
  <si>
    <t>GA71</t>
  </si>
  <si>
    <t>GA72</t>
  </si>
  <si>
    <t>GA73</t>
  </si>
  <si>
    <t>GA74</t>
  </si>
  <si>
    <t>GA75</t>
  </si>
  <si>
    <t>GA76</t>
  </si>
  <si>
    <t>GA77</t>
  </si>
  <si>
    <t>GA78</t>
  </si>
  <si>
    <t>GA79</t>
  </si>
  <si>
    <t>GA80</t>
  </si>
  <si>
    <t>GA81</t>
  </si>
  <si>
    <t>GA82</t>
  </si>
  <si>
    <t>GA83</t>
  </si>
  <si>
    <t>5a. Coleta</t>
  </si>
  <si>
    <t>6a. Coleta</t>
  </si>
  <si>
    <t>7a. Coleta</t>
  </si>
  <si>
    <t>GU05</t>
  </si>
  <si>
    <t>GU06</t>
  </si>
  <si>
    <t>GU07</t>
  </si>
  <si>
    <t>GU08</t>
  </si>
  <si>
    <t>GU09</t>
  </si>
  <si>
    <t>GU10</t>
  </si>
  <si>
    <t>GU11</t>
  </si>
  <si>
    <t>GU12</t>
  </si>
  <si>
    <t>GU13</t>
  </si>
  <si>
    <t>GU14</t>
  </si>
  <si>
    <t>GU15</t>
  </si>
  <si>
    <t>GU16</t>
  </si>
  <si>
    <t>GU17</t>
  </si>
  <si>
    <t>GU18</t>
  </si>
  <si>
    <t>GU19</t>
  </si>
  <si>
    <t>GU20</t>
  </si>
  <si>
    <t>GU21</t>
  </si>
  <si>
    <t>GU22</t>
  </si>
  <si>
    <t>GU23</t>
  </si>
  <si>
    <t>GU24</t>
  </si>
  <si>
    <t>GU25</t>
  </si>
  <si>
    <t>GU26</t>
  </si>
  <si>
    <t>GU27</t>
  </si>
  <si>
    <t>GU28</t>
  </si>
  <si>
    <t>GU29</t>
  </si>
  <si>
    <t>GU30</t>
  </si>
  <si>
    <t>GU31</t>
  </si>
  <si>
    <t>GU32</t>
  </si>
  <si>
    <t>GU33</t>
  </si>
  <si>
    <t>GU34</t>
  </si>
  <si>
    <t>GU35</t>
  </si>
  <si>
    <t>GU36</t>
  </si>
  <si>
    <t>GU37</t>
  </si>
  <si>
    <t>GU38</t>
  </si>
  <si>
    <t>GU39</t>
  </si>
  <si>
    <t>GU40</t>
  </si>
  <si>
    <t>GU41</t>
  </si>
  <si>
    <t>GU42</t>
  </si>
  <si>
    <t>GU43</t>
  </si>
  <si>
    <t>GU44</t>
  </si>
  <si>
    <t>GU45</t>
  </si>
  <si>
    <t>GU46</t>
  </si>
  <si>
    <t>GU47</t>
  </si>
  <si>
    <t>GU48</t>
  </si>
  <si>
    <t>GU49</t>
  </si>
  <si>
    <t>GU50</t>
  </si>
  <si>
    <t>GU51</t>
  </si>
  <si>
    <t>GU52</t>
  </si>
  <si>
    <t>GU53</t>
  </si>
  <si>
    <t>GU54</t>
  </si>
  <si>
    <t>GU55</t>
  </si>
  <si>
    <t>GU56</t>
  </si>
  <si>
    <t>GU57</t>
  </si>
  <si>
    <t>GU58</t>
  </si>
  <si>
    <t>GU59</t>
  </si>
  <si>
    <t>GU60</t>
  </si>
  <si>
    <t>GU61</t>
  </si>
  <si>
    <t>GU62</t>
  </si>
  <si>
    <t>GU63</t>
  </si>
  <si>
    <t>GU64</t>
  </si>
  <si>
    <t>GU65</t>
  </si>
  <si>
    <t>GU66</t>
  </si>
  <si>
    <t>GU67</t>
  </si>
  <si>
    <t>GU68</t>
  </si>
  <si>
    <t>GU69</t>
  </si>
  <si>
    <t>GU70</t>
  </si>
  <si>
    <t>GU71</t>
  </si>
  <si>
    <t>GU72</t>
  </si>
  <si>
    <t>GU73</t>
  </si>
  <si>
    <t>GU74</t>
  </si>
  <si>
    <t>GU75</t>
  </si>
  <si>
    <t>GU76</t>
  </si>
  <si>
    <t>GU77</t>
  </si>
  <si>
    <t>GU78</t>
  </si>
  <si>
    <t>GU79</t>
  </si>
  <si>
    <t>GU80</t>
  </si>
  <si>
    <t>GU81</t>
  </si>
  <si>
    <t>GU82</t>
  </si>
  <si>
    <t>GU83</t>
  </si>
  <si>
    <t>GU84</t>
  </si>
  <si>
    <t>GU85</t>
  </si>
  <si>
    <t>GU86</t>
  </si>
  <si>
    <t>GU87</t>
  </si>
  <si>
    <t>GU88</t>
  </si>
  <si>
    <t>GU89</t>
  </si>
  <si>
    <t>GU90</t>
  </si>
  <si>
    <t>GU91</t>
  </si>
  <si>
    <t>GU92</t>
  </si>
  <si>
    <t>GU93</t>
  </si>
  <si>
    <t>GU94</t>
  </si>
  <si>
    <t>GU95</t>
  </si>
  <si>
    <t>GU96</t>
  </si>
  <si>
    <t>GU97</t>
  </si>
  <si>
    <t>GU98</t>
  </si>
  <si>
    <t>GU99</t>
  </si>
  <si>
    <t>GU100</t>
  </si>
  <si>
    <t>GU101</t>
  </si>
  <si>
    <t>GU102</t>
  </si>
  <si>
    <t>GU103</t>
  </si>
  <si>
    <t>GU104</t>
  </si>
  <si>
    <t>GU105</t>
  </si>
  <si>
    <t>GU106</t>
  </si>
  <si>
    <t>GU107</t>
  </si>
  <si>
    <t>GU108</t>
  </si>
  <si>
    <t>GU109</t>
  </si>
  <si>
    <t>GU110</t>
  </si>
  <si>
    <t>GU111</t>
  </si>
  <si>
    <t>GU112</t>
  </si>
  <si>
    <t>GU113</t>
  </si>
  <si>
    <t>GU114</t>
  </si>
  <si>
    <t>GU115</t>
  </si>
  <si>
    <t>GU116</t>
  </si>
  <si>
    <t>GU117</t>
  </si>
  <si>
    <t>GU118</t>
  </si>
  <si>
    <t>GU119</t>
  </si>
  <si>
    <t>GU120</t>
  </si>
  <si>
    <t>GU121</t>
  </si>
  <si>
    <t>GU122</t>
  </si>
  <si>
    <t>GU123</t>
  </si>
  <si>
    <t>GU124</t>
  </si>
  <si>
    <t>GU125</t>
  </si>
  <si>
    <t>GU126</t>
  </si>
  <si>
    <t>GU127</t>
  </si>
  <si>
    <t>8a. Coleta</t>
  </si>
  <si>
    <t>GU159</t>
  </si>
  <si>
    <t>GU160</t>
  </si>
  <si>
    <t>GU161</t>
  </si>
  <si>
    <t>GU162</t>
  </si>
  <si>
    <t>GU163</t>
  </si>
  <si>
    <t>GU164</t>
  </si>
  <si>
    <t>GU165</t>
  </si>
  <si>
    <t>GU166</t>
  </si>
  <si>
    <t>GU167</t>
  </si>
  <si>
    <t>GU168</t>
  </si>
  <si>
    <t>GU169</t>
  </si>
  <si>
    <t>GU170</t>
  </si>
  <si>
    <t>GU171</t>
  </si>
  <si>
    <t>GU172</t>
  </si>
  <si>
    <t>GU173</t>
  </si>
  <si>
    <t>GU174</t>
  </si>
  <si>
    <t>GU175</t>
  </si>
  <si>
    <t>GU176</t>
  </si>
  <si>
    <t>GU177</t>
  </si>
  <si>
    <t>GU178</t>
  </si>
  <si>
    <t>GU179</t>
  </si>
  <si>
    <t>GU180</t>
  </si>
  <si>
    <t>GU181</t>
  </si>
  <si>
    <t>GU182</t>
  </si>
  <si>
    <t>GU183</t>
  </si>
  <si>
    <t>GU184</t>
  </si>
  <si>
    <t>GU185</t>
  </si>
  <si>
    <t>GU186</t>
  </si>
  <si>
    <t>GU187</t>
  </si>
  <si>
    <t>GU188</t>
  </si>
  <si>
    <t>GU189</t>
  </si>
  <si>
    <t>GU190</t>
  </si>
  <si>
    <t>GU191</t>
  </si>
  <si>
    <t>GU192</t>
  </si>
  <si>
    <t>GU193</t>
  </si>
  <si>
    <t>GU194</t>
  </si>
  <si>
    <t>GU195</t>
  </si>
  <si>
    <t>GU196</t>
  </si>
  <si>
    <t>GU197</t>
  </si>
  <si>
    <t>GU198</t>
  </si>
  <si>
    <t>GU199</t>
  </si>
  <si>
    <t>GU200</t>
  </si>
  <si>
    <t>GU201</t>
  </si>
  <si>
    <t>GU202</t>
  </si>
  <si>
    <t>GU203</t>
  </si>
  <si>
    <t>GU204</t>
  </si>
  <si>
    <t>GU205</t>
  </si>
  <si>
    <t>9a. Coleta</t>
  </si>
  <si>
    <t>GU128</t>
  </si>
  <si>
    <t>GU129</t>
  </si>
  <si>
    <t>GU130</t>
  </si>
  <si>
    <t>GU131</t>
  </si>
  <si>
    <t>GU132</t>
  </si>
  <si>
    <t>GU133</t>
  </si>
  <si>
    <t>GU134</t>
  </si>
  <si>
    <t>GU135</t>
  </si>
  <si>
    <t>GU136</t>
  </si>
  <si>
    <t>GU137</t>
  </si>
  <si>
    <t>GU138</t>
  </si>
  <si>
    <t>GU139</t>
  </si>
  <si>
    <t>GU140</t>
  </si>
  <si>
    <t>GU141</t>
  </si>
  <si>
    <t>GU142</t>
  </si>
  <si>
    <t>GU143</t>
  </si>
  <si>
    <t>GU144</t>
  </si>
  <si>
    <t>GU145</t>
  </si>
  <si>
    <t>GU146</t>
  </si>
  <si>
    <t>GU147</t>
  </si>
  <si>
    <t>GU148</t>
  </si>
  <si>
    <t>GU149</t>
  </si>
  <si>
    <t>GU150</t>
  </si>
  <si>
    <t>GU151</t>
  </si>
  <si>
    <t>GU152</t>
  </si>
  <si>
    <t>GU153</t>
  </si>
  <si>
    <t>GU154</t>
  </si>
  <si>
    <t>GU155</t>
  </si>
  <si>
    <t>GU156</t>
  </si>
  <si>
    <t>GU157</t>
  </si>
  <si>
    <t>GU158</t>
  </si>
  <si>
    <t>10a. Coleta</t>
  </si>
  <si>
    <t>11a. Coleta</t>
  </si>
  <si>
    <t>12a. Coleta</t>
  </si>
  <si>
    <t>GU206</t>
  </si>
  <si>
    <t>GU207</t>
  </si>
  <si>
    <t>GU208</t>
  </si>
  <si>
    <t>GU209</t>
  </si>
  <si>
    <t>GU210</t>
  </si>
  <si>
    <t>GU211</t>
  </si>
  <si>
    <t>GU212</t>
  </si>
  <si>
    <t>GU213</t>
  </si>
  <si>
    <t>GU214</t>
  </si>
  <si>
    <t>GU215</t>
  </si>
  <si>
    <t>GU216</t>
  </si>
  <si>
    <t>GU217</t>
  </si>
  <si>
    <t>GU218</t>
  </si>
  <si>
    <t>GU219</t>
  </si>
  <si>
    <t>13a. Coleta</t>
  </si>
  <si>
    <t>14a. Coleta</t>
  </si>
  <si>
    <t>GU220</t>
  </si>
  <si>
    <t>GU221</t>
  </si>
  <si>
    <t>GU222</t>
  </si>
  <si>
    <t>GU223</t>
  </si>
  <si>
    <t>GU224</t>
  </si>
  <si>
    <t>GU225</t>
  </si>
  <si>
    <t>GU226</t>
  </si>
  <si>
    <t>GU227</t>
  </si>
  <si>
    <t>GU228</t>
  </si>
  <si>
    <t>GU229</t>
  </si>
  <si>
    <t>GU230</t>
  </si>
  <si>
    <t>GU231</t>
  </si>
  <si>
    <t>GU232</t>
  </si>
  <si>
    <t>GU233</t>
  </si>
  <si>
    <t>GU234</t>
  </si>
  <si>
    <t>GU235</t>
  </si>
  <si>
    <t>GU236</t>
  </si>
  <si>
    <t>GU237</t>
  </si>
  <si>
    <t>GU238</t>
  </si>
  <si>
    <t>GU239</t>
  </si>
  <si>
    <t>GU240</t>
  </si>
  <si>
    <t>GU241</t>
  </si>
  <si>
    <t>GU242</t>
  </si>
  <si>
    <t>GU243</t>
  </si>
  <si>
    <t>GU244</t>
  </si>
  <si>
    <t>GU245</t>
  </si>
  <si>
    <t>GU246</t>
  </si>
  <si>
    <t>GU247</t>
  </si>
  <si>
    <t>GU248</t>
  </si>
  <si>
    <t>GU249</t>
  </si>
  <si>
    <t>GU250</t>
  </si>
  <si>
    <t>GU251</t>
  </si>
  <si>
    <t>GU252</t>
  </si>
  <si>
    <t>GU253</t>
  </si>
  <si>
    <t>GU254</t>
  </si>
  <si>
    <t>GU255</t>
  </si>
  <si>
    <t>GU256</t>
  </si>
  <si>
    <t>GU257</t>
  </si>
  <si>
    <t>GU258</t>
  </si>
  <si>
    <t>GU259</t>
  </si>
  <si>
    <t>GU260</t>
  </si>
  <si>
    <t>GU261</t>
  </si>
  <si>
    <t>GU262</t>
  </si>
  <si>
    <t>GU263</t>
  </si>
  <si>
    <t>GU264</t>
  </si>
  <si>
    <t>GU265</t>
  </si>
  <si>
    <t>GU266</t>
  </si>
  <si>
    <t>GU267</t>
  </si>
  <si>
    <t>GU268</t>
  </si>
  <si>
    <t>GU269</t>
  </si>
  <si>
    <t>GU270</t>
  </si>
  <si>
    <t>GU271</t>
  </si>
  <si>
    <t>GU272</t>
  </si>
  <si>
    <t>GU273</t>
  </si>
  <si>
    <t>GU274</t>
  </si>
  <si>
    <t>GU275</t>
  </si>
  <si>
    <t>GU276</t>
  </si>
  <si>
    <t>coleta</t>
  </si>
  <si>
    <t>PT_g</t>
  </si>
  <si>
    <t>CP_cm</t>
  </si>
  <si>
    <t>CT_cm</t>
  </si>
  <si>
    <t>GU01</t>
  </si>
  <si>
    <t>GU02</t>
  </si>
  <si>
    <t>GUARU_SB</t>
  </si>
  <si>
    <t>GUARU_A</t>
  </si>
  <si>
    <t>PI36</t>
  </si>
  <si>
    <t>PI37</t>
  </si>
  <si>
    <t>PI38</t>
  </si>
  <si>
    <t>PI39</t>
  </si>
  <si>
    <t>PI40</t>
  </si>
  <si>
    <t>PI41</t>
  </si>
  <si>
    <t>PI42</t>
  </si>
  <si>
    <t>PI43</t>
  </si>
  <si>
    <t>PI44</t>
  </si>
  <si>
    <t>PI45</t>
  </si>
  <si>
    <t>PI46</t>
  </si>
  <si>
    <t>PI47</t>
  </si>
  <si>
    <t>PI48</t>
  </si>
  <si>
    <t>PI97</t>
  </si>
  <si>
    <t>PI98</t>
  </si>
  <si>
    <t>PI99</t>
  </si>
  <si>
    <t>PI100</t>
  </si>
  <si>
    <t>PI101</t>
  </si>
  <si>
    <t>PI112</t>
  </si>
  <si>
    <t>PI145</t>
  </si>
  <si>
    <t>PI195</t>
  </si>
  <si>
    <t>PI196</t>
  </si>
  <si>
    <t>PI197</t>
  </si>
  <si>
    <t>PI198</t>
  </si>
  <si>
    <t>PI199</t>
  </si>
  <si>
    <t>PI200</t>
  </si>
  <si>
    <t>PI209</t>
  </si>
  <si>
    <t>PI305</t>
  </si>
  <si>
    <t>PI307</t>
  </si>
  <si>
    <t>PI308</t>
  </si>
  <si>
    <t>PI309</t>
  </si>
  <si>
    <t>PI310</t>
  </si>
  <si>
    <t>PI318</t>
  </si>
  <si>
    <t>PI319</t>
  </si>
  <si>
    <t>PI320</t>
  </si>
  <si>
    <t>PI321</t>
  </si>
  <si>
    <t>PI322</t>
  </si>
  <si>
    <t>PI323</t>
  </si>
  <si>
    <t>PI324</t>
  </si>
  <si>
    <t>PI325</t>
  </si>
  <si>
    <t>PI326</t>
  </si>
  <si>
    <t>PI327</t>
  </si>
  <si>
    <t>PI328</t>
  </si>
  <si>
    <t>PI329</t>
  </si>
  <si>
    <t>PI330</t>
  </si>
  <si>
    <t>PI331</t>
  </si>
  <si>
    <t>PI332</t>
  </si>
  <si>
    <t>PI376</t>
  </si>
  <si>
    <t>PI377</t>
  </si>
  <si>
    <t>PI378</t>
  </si>
  <si>
    <t>PI379</t>
  </si>
  <si>
    <t>PI438</t>
  </si>
  <si>
    <t>PI439</t>
  </si>
  <si>
    <t>PI435</t>
  </si>
  <si>
    <t>PI436</t>
  </si>
  <si>
    <t>PI437</t>
  </si>
  <si>
    <t>PI455</t>
  </si>
  <si>
    <t>PI456</t>
  </si>
  <si>
    <t>PI457</t>
  </si>
  <si>
    <t>PI590</t>
  </si>
  <si>
    <t>PI591</t>
  </si>
  <si>
    <t>PI592</t>
  </si>
  <si>
    <t>PI593</t>
  </si>
  <si>
    <t>PI594</t>
  </si>
  <si>
    <t>PI595</t>
  </si>
  <si>
    <t>PI596</t>
  </si>
  <si>
    <t>PI597</t>
  </si>
  <si>
    <t>PI598</t>
  </si>
  <si>
    <t>PI599</t>
  </si>
  <si>
    <t>PI600</t>
  </si>
  <si>
    <t>PI601</t>
  </si>
  <si>
    <t>PI602</t>
  </si>
  <si>
    <t>PI603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</si>
  <si>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</si>
  <si>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</si>
  <si>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</si>
  <si>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</si>
  <si>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</si>
  <si>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</si>
  <si>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</si>
  <si>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</si>
  <si>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</si>
  <si>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TI10</t>
  </si>
  <si>
    <t>TI11</t>
  </si>
  <si>
    <t>TI12</t>
  </si>
  <si>
    <t>TI13</t>
  </si>
  <si>
    <t>TI14</t>
  </si>
  <si>
    <t>TI15</t>
  </si>
  <si>
    <t>TI16</t>
  </si>
  <si>
    <t>TI17</t>
  </si>
  <si>
    <t>TI18</t>
  </si>
  <si>
    <t>TI19</t>
  </si>
  <si>
    <t>TI20</t>
  </si>
  <si>
    <t>TI21</t>
  </si>
  <si>
    <t>TI22</t>
  </si>
  <si>
    <t>TI23</t>
  </si>
  <si>
    <t>TI24</t>
  </si>
  <si>
    <t>TI25</t>
  </si>
  <si>
    <t>TI26</t>
  </si>
  <si>
    <t>TI27</t>
  </si>
  <si>
    <t>TI28</t>
  </si>
  <si>
    <t>TI29</t>
  </si>
  <si>
    <t>TI30</t>
  </si>
  <si>
    <t>TI31</t>
  </si>
  <si>
    <t>TI32</t>
  </si>
  <si>
    <t>TI33</t>
  </si>
  <si>
    <t>TI34</t>
  </si>
  <si>
    <t>TI35</t>
  </si>
  <si>
    <t>TI36</t>
  </si>
  <si>
    <t>TI37</t>
  </si>
  <si>
    <t>TI38</t>
  </si>
  <si>
    <t>TI39</t>
  </si>
  <si>
    <t>TI40</t>
  </si>
  <si>
    <t>TI41</t>
  </si>
  <si>
    <t>TI42</t>
  </si>
  <si>
    <t>TI43</t>
  </si>
  <si>
    <t>TI44</t>
  </si>
  <si>
    <t>TI45</t>
  </si>
  <si>
    <t>TI46</t>
  </si>
  <si>
    <t>TI47</t>
  </si>
  <si>
    <t>TI48</t>
  </si>
  <si>
    <t>TI49</t>
  </si>
  <si>
    <t>TI50</t>
  </si>
  <si>
    <t>TI51</t>
  </si>
  <si>
    <t>TI52</t>
  </si>
  <si>
    <t>TI53</t>
  </si>
  <si>
    <t>TI54</t>
  </si>
  <si>
    <t>TI55</t>
  </si>
  <si>
    <t>TI56</t>
  </si>
  <si>
    <t>TI57</t>
  </si>
  <si>
    <t>TI58</t>
  </si>
  <si>
    <t>TI59</t>
  </si>
  <si>
    <t>TI60</t>
  </si>
  <si>
    <t>TI61</t>
  </si>
  <si>
    <t>TI62</t>
  </si>
  <si>
    <t>TI63</t>
  </si>
  <si>
    <t>TI64</t>
  </si>
  <si>
    <t>TI65</t>
  </si>
  <si>
    <t>TI66</t>
  </si>
  <si>
    <t>TI67</t>
  </si>
  <si>
    <t>TI68</t>
  </si>
  <si>
    <t>TI69</t>
  </si>
  <si>
    <t>TI70</t>
  </si>
  <si>
    <t>TI71</t>
  </si>
  <si>
    <t>TI72</t>
  </si>
  <si>
    <t>TI73</t>
  </si>
  <si>
    <t>TI74</t>
  </si>
  <si>
    <t>TI75</t>
  </si>
  <si>
    <t>TI76</t>
  </si>
  <si>
    <t>TI77</t>
  </si>
  <si>
    <t>TI78</t>
  </si>
  <si>
    <t>TI79</t>
  </si>
  <si>
    <t>TI80</t>
  </si>
  <si>
    <t>TI81</t>
  </si>
  <si>
    <t>TI82</t>
  </si>
  <si>
    <t>TI83</t>
  </si>
  <si>
    <t>TI84</t>
  </si>
  <si>
    <t>TI85</t>
  </si>
  <si>
    <t>TI86</t>
  </si>
  <si>
    <t>TI87</t>
  </si>
  <si>
    <t>TI88</t>
  </si>
  <si>
    <t>TI89</t>
  </si>
  <si>
    <t>TI90</t>
  </si>
  <si>
    <t>TI91</t>
  </si>
  <si>
    <t>TI92</t>
  </si>
  <si>
    <t>TI93</t>
  </si>
  <si>
    <t>TI94</t>
  </si>
  <si>
    <t>TI95</t>
  </si>
  <si>
    <t>TI96</t>
  </si>
  <si>
    <t>TI97</t>
  </si>
  <si>
    <t>TI98</t>
  </si>
  <si>
    <t>TI99</t>
  </si>
  <si>
    <t>TI100</t>
  </si>
  <si>
    <t>TI101</t>
  </si>
  <si>
    <t>TI102</t>
  </si>
  <si>
    <t>TI103</t>
  </si>
  <si>
    <t>TI104</t>
  </si>
  <si>
    <t>TI105</t>
  </si>
  <si>
    <t>TI106</t>
  </si>
  <si>
    <t>TI107</t>
  </si>
  <si>
    <t>TI108</t>
  </si>
  <si>
    <t>TI109</t>
  </si>
  <si>
    <t>TI110</t>
  </si>
  <si>
    <t>TI111</t>
  </si>
  <si>
    <t>TI112</t>
  </si>
  <si>
    <t>TI113</t>
  </si>
  <si>
    <t>TI114</t>
  </si>
  <si>
    <t>TI115</t>
  </si>
  <si>
    <t>TI116</t>
  </si>
  <si>
    <t>TI117</t>
  </si>
  <si>
    <t>TI118</t>
  </si>
  <si>
    <t>TI119</t>
  </si>
  <si>
    <t>TI120</t>
  </si>
  <si>
    <t>TI121</t>
  </si>
  <si>
    <t>TI122</t>
  </si>
  <si>
    <t>TI123</t>
  </si>
  <si>
    <t>TI124</t>
  </si>
  <si>
    <t>TI125</t>
  </si>
  <si>
    <t>TI126</t>
  </si>
  <si>
    <t>TI127</t>
  </si>
  <si>
    <t>TI128</t>
  </si>
  <si>
    <t>TI129</t>
  </si>
  <si>
    <t>TI130</t>
  </si>
  <si>
    <t>TI131</t>
  </si>
  <si>
    <t>TI132</t>
  </si>
  <si>
    <t>TI133</t>
  </si>
  <si>
    <t>TI134</t>
  </si>
  <si>
    <t>TI135</t>
  </si>
  <si>
    <t>TI136</t>
  </si>
  <si>
    <t>TI137</t>
  </si>
  <si>
    <t>TI138</t>
  </si>
  <si>
    <t>TI139</t>
  </si>
  <si>
    <t>TI140</t>
  </si>
  <si>
    <t>TI141</t>
  </si>
  <si>
    <t>TI142</t>
  </si>
  <si>
    <t>TI143</t>
  </si>
  <si>
    <t>TI144</t>
  </si>
  <si>
    <t>TI145</t>
  </si>
  <si>
    <t>TI146</t>
  </si>
  <si>
    <t>TI147</t>
  </si>
  <si>
    <t>TI148</t>
  </si>
  <si>
    <t>TI149</t>
  </si>
  <si>
    <t>TI150</t>
  </si>
  <si>
    <t>TI151</t>
  </si>
  <si>
    <t>TI152</t>
  </si>
  <si>
    <t>TI153</t>
  </si>
  <si>
    <t>TI154</t>
  </si>
  <si>
    <t>TI155</t>
  </si>
  <si>
    <t>TI156</t>
  </si>
  <si>
    <t>TI157</t>
  </si>
  <si>
    <t>TI158</t>
  </si>
  <si>
    <t>TI159</t>
  </si>
  <si>
    <t>TI160</t>
  </si>
  <si>
    <t>TI161</t>
  </si>
  <si>
    <t>TI162</t>
  </si>
  <si>
    <t>TI163</t>
  </si>
  <si>
    <t>TI164</t>
  </si>
  <si>
    <t>TI165</t>
  </si>
  <si>
    <t>TI166</t>
  </si>
  <si>
    <t>TI167</t>
  </si>
  <si>
    <t>TI168</t>
  </si>
  <si>
    <t>TI169</t>
  </si>
  <si>
    <t>TI170</t>
  </si>
  <si>
    <t>TI171</t>
  </si>
  <si>
    <t>TI172</t>
  </si>
  <si>
    <t>TI173</t>
  </si>
  <si>
    <t>TI174</t>
  </si>
  <si>
    <t>TI175</t>
  </si>
  <si>
    <t>TI176</t>
  </si>
  <si>
    <t>TI177</t>
  </si>
  <si>
    <t>TI178</t>
  </si>
  <si>
    <t>TI179</t>
  </si>
  <si>
    <t>TI180</t>
  </si>
  <si>
    <t>TI181</t>
  </si>
  <si>
    <t>TI182</t>
  </si>
  <si>
    <t>TI183</t>
  </si>
  <si>
    <t>TI184</t>
  </si>
  <si>
    <t>TI185</t>
  </si>
  <si>
    <t>TI186</t>
  </si>
  <si>
    <t>TI187</t>
  </si>
  <si>
    <t>TI188</t>
  </si>
  <si>
    <t>TI189</t>
  </si>
  <si>
    <t>TI190</t>
  </si>
  <si>
    <t>TI191</t>
  </si>
  <si>
    <t>TI192</t>
  </si>
  <si>
    <t>TI193</t>
  </si>
  <si>
    <t>TI194</t>
  </si>
  <si>
    <t>TI195</t>
  </si>
  <si>
    <t>TI196</t>
  </si>
  <si>
    <t>TI197</t>
  </si>
  <si>
    <t>TI198</t>
  </si>
  <si>
    <t>TI199</t>
  </si>
  <si>
    <t>TI200</t>
  </si>
  <si>
    <t>TI201</t>
  </si>
  <si>
    <t>TI202</t>
  </si>
  <si>
    <t>TI203</t>
  </si>
  <si>
    <t>TI204</t>
  </si>
  <si>
    <t>TI205</t>
  </si>
  <si>
    <t>TI206</t>
  </si>
  <si>
    <t>TI207</t>
  </si>
  <si>
    <t>TI208</t>
  </si>
  <si>
    <t>TI209</t>
  </si>
  <si>
    <t>TI210</t>
  </si>
  <si>
    <t>TI211</t>
  </si>
  <si>
    <t>TI212</t>
  </si>
  <si>
    <t>TI213</t>
  </si>
  <si>
    <t>TI214</t>
  </si>
  <si>
    <t>TI215</t>
  </si>
  <si>
    <t>TI216</t>
  </si>
  <si>
    <t>TI217</t>
  </si>
  <si>
    <t>TI218</t>
  </si>
  <si>
    <t>TI219</t>
  </si>
  <si>
    <t>TI220</t>
  </si>
  <si>
    <t>TI221</t>
  </si>
  <si>
    <t>TI222</t>
  </si>
  <si>
    <t>TI223</t>
  </si>
  <si>
    <t>TI224</t>
  </si>
  <si>
    <t>TI225</t>
  </si>
  <si>
    <t>TI226</t>
  </si>
  <si>
    <t>TI227</t>
  </si>
  <si>
    <t>TI228</t>
  </si>
  <si>
    <t>TI229</t>
  </si>
  <si>
    <t>TI230</t>
  </si>
  <si>
    <t>TI231</t>
  </si>
  <si>
    <t>TI232</t>
  </si>
  <si>
    <t>TI233</t>
  </si>
  <si>
    <t>TI234</t>
  </si>
  <si>
    <t>TI235</t>
  </si>
  <si>
    <t>TI236</t>
  </si>
  <si>
    <t>TI237</t>
  </si>
  <si>
    <t>TI238</t>
  </si>
  <si>
    <t>TI239</t>
  </si>
  <si>
    <t>TI240</t>
  </si>
  <si>
    <t>TI241</t>
  </si>
  <si>
    <t>TI242</t>
  </si>
  <si>
    <t>TI243</t>
  </si>
  <si>
    <t>TI244</t>
  </si>
  <si>
    <t>TI245</t>
  </si>
  <si>
    <t>TI246</t>
  </si>
  <si>
    <t>TI247</t>
  </si>
  <si>
    <t>TI248</t>
  </si>
  <si>
    <t>TI249</t>
  </si>
  <si>
    <t>TI250</t>
  </si>
  <si>
    <t>TI251</t>
  </si>
  <si>
    <t>TI252</t>
  </si>
  <si>
    <t>TI253</t>
  </si>
  <si>
    <t>TI254</t>
  </si>
  <si>
    <t>TI255</t>
  </si>
  <si>
    <t>TI256</t>
  </si>
  <si>
    <t>TI257</t>
  </si>
  <si>
    <t>TI258</t>
  </si>
  <si>
    <t>TI259</t>
  </si>
  <si>
    <t>TI260</t>
  </si>
  <si>
    <t>TI261</t>
  </si>
  <si>
    <t>TI262</t>
  </si>
  <si>
    <t>TI263</t>
  </si>
  <si>
    <t>TI264</t>
  </si>
  <si>
    <t>TI265</t>
  </si>
  <si>
    <t>TI266</t>
  </si>
  <si>
    <t>TI267</t>
  </si>
  <si>
    <t>TI268</t>
  </si>
  <si>
    <t>TI269</t>
  </si>
  <si>
    <t>TI270</t>
  </si>
  <si>
    <t>TI271</t>
  </si>
  <si>
    <t>TI272</t>
  </si>
  <si>
    <t>TI273</t>
  </si>
  <si>
    <t>TI274</t>
  </si>
  <si>
    <t>TI275</t>
  </si>
  <si>
    <t>TI276</t>
  </si>
  <si>
    <t>TI277</t>
  </si>
  <si>
    <t>TI278</t>
  </si>
  <si>
    <t>TI279</t>
  </si>
  <si>
    <t>TI280</t>
  </si>
  <si>
    <t>TI281</t>
  </si>
  <si>
    <t>TI282</t>
  </si>
  <si>
    <t>TI283</t>
  </si>
  <si>
    <t>TI284</t>
  </si>
  <si>
    <t>TI285</t>
  </si>
  <si>
    <t>TI286</t>
  </si>
  <si>
    <t>TI287</t>
  </si>
  <si>
    <t>TI288</t>
  </si>
  <si>
    <t>TI289</t>
  </si>
  <si>
    <t>TI290</t>
  </si>
  <si>
    <t>TI291</t>
  </si>
  <si>
    <t>TI292</t>
  </si>
  <si>
    <t>TI293</t>
  </si>
  <si>
    <t>TI294</t>
  </si>
  <si>
    <t>TI295</t>
  </si>
  <si>
    <t>TI296</t>
  </si>
  <si>
    <t>TI297</t>
  </si>
  <si>
    <t>TI298</t>
  </si>
  <si>
    <t>TI299</t>
  </si>
  <si>
    <t>TI300</t>
  </si>
  <si>
    <t>TI301</t>
  </si>
  <si>
    <t>TI302</t>
  </si>
  <si>
    <t>TI303</t>
  </si>
  <si>
    <t>TI304</t>
  </si>
  <si>
    <t>TI305</t>
  </si>
  <si>
    <t>TI306</t>
  </si>
  <si>
    <t>TI307</t>
  </si>
  <si>
    <t>TI308</t>
  </si>
  <si>
    <t>TI309</t>
  </si>
  <si>
    <t>TI310</t>
  </si>
  <si>
    <t>TI311</t>
  </si>
  <si>
    <t>TI312</t>
  </si>
  <si>
    <t>TI313</t>
  </si>
  <si>
    <t>TI314</t>
  </si>
  <si>
    <t>TI315</t>
  </si>
  <si>
    <t>TI316</t>
  </si>
  <si>
    <t>TI317</t>
  </si>
  <si>
    <t>TI321</t>
  </si>
  <si>
    <t>TI322</t>
  </si>
  <si>
    <t>TI323</t>
  </si>
  <si>
    <t>TI324</t>
  </si>
  <si>
    <t>TI325</t>
  </si>
  <si>
    <t>TI326</t>
  </si>
  <si>
    <t>TI327</t>
  </si>
  <si>
    <t>TI328</t>
  </si>
  <si>
    <t>TI329</t>
  </si>
  <si>
    <t>TI330</t>
  </si>
  <si>
    <t>TI331</t>
  </si>
  <si>
    <t>TI332</t>
  </si>
  <si>
    <t>TI333</t>
  </si>
  <si>
    <t>TI334</t>
  </si>
  <si>
    <t>TI335</t>
  </si>
  <si>
    <t>TI336</t>
  </si>
  <si>
    <t>TI337</t>
  </si>
  <si>
    <t>TI338</t>
  </si>
  <si>
    <t>TI339</t>
  </si>
  <si>
    <t>TI340</t>
  </si>
  <si>
    <t>TI341</t>
  </si>
  <si>
    <t>TI342</t>
  </si>
  <si>
    <t>TI343</t>
  </si>
  <si>
    <t>TI344</t>
  </si>
  <si>
    <t>TI345</t>
  </si>
  <si>
    <t>TI346</t>
  </si>
  <si>
    <t>TI347</t>
  </si>
  <si>
    <t>TI348</t>
  </si>
  <si>
    <t>TI349</t>
  </si>
  <si>
    <t>TI350</t>
  </si>
  <si>
    <t>TI351</t>
  </si>
  <si>
    <t>TI352</t>
  </si>
  <si>
    <t>TI353</t>
  </si>
  <si>
    <t>TI354</t>
  </si>
  <si>
    <t>TI355</t>
  </si>
  <si>
    <t>TI356</t>
  </si>
  <si>
    <t>TI357</t>
  </si>
  <si>
    <t>TI358</t>
  </si>
  <si>
    <t>TI359</t>
  </si>
  <si>
    <t>TI360</t>
  </si>
  <si>
    <t>TI361</t>
  </si>
  <si>
    <t>TI362</t>
  </si>
  <si>
    <t>TI363</t>
  </si>
  <si>
    <t>TI364</t>
  </si>
  <si>
    <t>TI365</t>
  </si>
  <si>
    <t>TI366</t>
  </si>
  <si>
    <t>TI367</t>
  </si>
  <si>
    <t>TI368</t>
  </si>
  <si>
    <t>TI369</t>
  </si>
  <si>
    <t>TI372</t>
  </si>
  <si>
    <t>TI373</t>
  </si>
  <si>
    <t>TI374</t>
  </si>
  <si>
    <t>TI375</t>
  </si>
  <si>
    <t>TI376</t>
  </si>
  <si>
    <t>TI377</t>
  </si>
  <si>
    <t>TI378</t>
  </si>
  <si>
    <t>TI379</t>
  </si>
  <si>
    <t>TI380</t>
  </si>
  <si>
    <t>TI381</t>
  </si>
  <si>
    <t>TI382</t>
  </si>
  <si>
    <t>TI383</t>
  </si>
  <si>
    <t>TI384</t>
  </si>
  <si>
    <t>TI385</t>
  </si>
  <si>
    <t>TI386</t>
  </si>
  <si>
    <t>TI387</t>
  </si>
  <si>
    <t>TI388</t>
  </si>
  <si>
    <t>TI389</t>
  </si>
  <si>
    <t>TI390</t>
  </si>
  <si>
    <t>TI391</t>
  </si>
  <si>
    <t>TI392</t>
  </si>
  <si>
    <t>TI393</t>
  </si>
  <si>
    <t>TI394</t>
  </si>
  <si>
    <t>TI395</t>
  </si>
  <si>
    <t>TI396</t>
  </si>
  <si>
    <t>TI397</t>
  </si>
  <si>
    <t>TI398</t>
  </si>
  <si>
    <t>TI399</t>
  </si>
  <si>
    <t>TI400</t>
  </si>
  <si>
    <t>TI401</t>
  </si>
  <si>
    <t>TI402</t>
  </si>
  <si>
    <t>TI403</t>
  </si>
  <si>
    <t>TI404</t>
  </si>
  <si>
    <t>TI405</t>
  </si>
  <si>
    <t>TI406</t>
  </si>
  <si>
    <t>TI407</t>
  </si>
  <si>
    <t>TI408</t>
  </si>
  <si>
    <t>TI409</t>
  </si>
  <si>
    <t>TI410</t>
  </si>
  <si>
    <t>TI411</t>
  </si>
  <si>
    <t>TI412</t>
  </si>
  <si>
    <t>TI413</t>
  </si>
  <si>
    <t>TI414</t>
  </si>
  <si>
    <t>TI428</t>
  </si>
  <si>
    <t>TI429</t>
  </si>
  <si>
    <t>TI430</t>
  </si>
  <si>
    <t>TI431</t>
  </si>
  <si>
    <t>TI432</t>
  </si>
  <si>
    <t>TI433</t>
  </si>
  <si>
    <t>TI434</t>
  </si>
  <si>
    <t>TI435</t>
  </si>
  <si>
    <t>TI436</t>
  </si>
  <si>
    <t>TI437</t>
  </si>
  <si>
    <t>TI438</t>
  </si>
  <si>
    <t>TI439</t>
  </si>
  <si>
    <t>TI440</t>
  </si>
  <si>
    <t>TI441</t>
  </si>
  <si>
    <t>TI442</t>
  </si>
  <si>
    <t>TI443</t>
  </si>
  <si>
    <t>TI444</t>
  </si>
  <si>
    <t>TI445</t>
  </si>
  <si>
    <t>TI446</t>
  </si>
  <si>
    <t>TI447</t>
  </si>
  <si>
    <t>TI448</t>
  </si>
  <si>
    <t>TI449</t>
  </si>
  <si>
    <t>TI450</t>
  </si>
  <si>
    <t>TI451</t>
  </si>
  <si>
    <t>TI452</t>
  </si>
  <si>
    <t>TI453</t>
  </si>
  <si>
    <t>TI454</t>
  </si>
  <si>
    <t>TI455</t>
  </si>
  <si>
    <t>TI456</t>
  </si>
  <si>
    <t>TI457</t>
  </si>
  <si>
    <t>TI458</t>
  </si>
  <si>
    <t>TI459</t>
  </si>
  <si>
    <t>TI460</t>
  </si>
  <si>
    <t>TI461</t>
  </si>
  <si>
    <t>TI462</t>
  </si>
  <si>
    <t>TI463</t>
  </si>
  <si>
    <t>TI464</t>
  </si>
  <si>
    <t>TI465</t>
  </si>
  <si>
    <t>TI466</t>
  </si>
  <si>
    <t>TI467</t>
  </si>
  <si>
    <t>TI468</t>
  </si>
  <si>
    <t>TI469</t>
  </si>
  <si>
    <t>TI470</t>
  </si>
  <si>
    <t>TI471</t>
  </si>
  <si>
    <t>TI472</t>
  </si>
  <si>
    <t>TI473</t>
  </si>
  <si>
    <t>TI474</t>
  </si>
  <si>
    <t>TI475</t>
  </si>
  <si>
    <t>TI476</t>
  </si>
  <si>
    <t>TI477</t>
  </si>
  <si>
    <t>TI478</t>
  </si>
  <si>
    <t>TI479</t>
  </si>
  <si>
    <t>TI480</t>
  </si>
  <si>
    <t>TI481</t>
  </si>
  <si>
    <t>TI482</t>
  </si>
  <si>
    <t>TI483</t>
  </si>
  <si>
    <t>TI484</t>
  </si>
  <si>
    <t>TI485</t>
  </si>
  <si>
    <t>TI486</t>
  </si>
  <si>
    <t>TI487</t>
  </si>
  <si>
    <t>TI488</t>
  </si>
  <si>
    <t>TI489</t>
  </si>
  <si>
    <t>TI490</t>
  </si>
  <si>
    <t>TI491</t>
  </si>
  <si>
    <t>TI492</t>
  </si>
  <si>
    <t>TI493</t>
  </si>
  <si>
    <t>TI494</t>
  </si>
  <si>
    <t>TI495</t>
  </si>
  <si>
    <t>TI496</t>
  </si>
  <si>
    <t>TI497</t>
  </si>
  <si>
    <t>TI498</t>
  </si>
  <si>
    <t>TI499</t>
  </si>
  <si>
    <t>TI500</t>
  </si>
  <si>
    <t>TI501</t>
  </si>
  <si>
    <t>TI502</t>
  </si>
  <si>
    <t>TI503</t>
  </si>
  <si>
    <t>TI504</t>
  </si>
  <si>
    <t>TI505</t>
  </si>
  <si>
    <t>TI506</t>
  </si>
  <si>
    <t>TI507</t>
  </si>
  <si>
    <t>TI508</t>
  </si>
  <si>
    <t>TI509</t>
  </si>
  <si>
    <t>TI510</t>
  </si>
  <si>
    <t>TI511</t>
  </si>
  <si>
    <t>TI512</t>
  </si>
  <si>
    <t>TI513</t>
  </si>
  <si>
    <t>TI514</t>
  </si>
  <si>
    <t>TI515</t>
  </si>
  <si>
    <t>TI516</t>
  </si>
  <si>
    <t>TI517</t>
  </si>
  <si>
    <t>TI518</t>
  </si>
  <si>
    <t>TI519</t>
  </si>
  <si>
    <t>TI520</t>
  </si>
  <si>
    <t>TI521</t>
  </si>
  <si>
    <t>TI522</t>
  </si>
  <si>
    <t>TI523</t>
  </si>
  <si>
    <t>TI524</t>
  </si>
  <si>
    <t>TI525</t>
  </si>
  <si>
    <t>TI526</t>
  </si>
  <si>
    <t>TI527</t>
  </si>
  <si>
    <t>TI528</t>
  </si>
  <si>
    <t>TI529</t>
  </si>
  <si>
    <t>TI530</t>
  </si>
  <si>
    <t>TI531</t>
  </si>
  <si>
    <t>TI532</t>
  </si>
  <si>
    <t>TI533</t>
  </si>
  <si>
    <t>TI534</t>
  </si>
  <si>
    <t>TI535</t>
  </si>
  <si>
    <t>TI536</t>
  </si>
  <si>
    <t>TI537</t>
  </si>
  <si>
    <t>TI538</t>
  </si>
  <si>
    <t>TI539</t>
  </si>
  <si>
    <t>TI540</t>
  </si>
  <si>
    <t>TI541</t>
  </si>
  <si>
    <t>TI542</t>
  </si>
  <si>
    <t>TI543</t>
  </si>
  <si>
    <t>TI544</t>
  </si>
  <si>
    <t>TI545</t>
  </si>
  <si>
    <t>TI546</t>
  </si>
  <si>
    <t>TI547</t>
  </si>
  <si>
    <t>TI548</t>
  </si>
  <si>
    <t>TI549</t>
  </si>
  <si>
    <t>TI550</t>
  </si>
  <si>
    <t>TI551</t>
  </si>
  <si>
    <t>TI552</t>
  </si>
  <si>
    <t>TI553</t>
  </si>
  <si>
    <t>TI554</t>
  </si>
  <si>
    <t>TI555</t>
  </si>
  <si>
    <t>TI556</t>
  </si>
  <si>
    <t>TI557</t>
  </si>
  <si>
    <t>TI561</t>
  </si>
  <si>
    <t>TI562</t>
  </si>
  <si>
    <t>TI563</t>
  </si>
  <si>
    <t>TI564</t>
  </si>
  <si>
    <t>TI565</t>
  </si>
  <si>
    <t>TI566</t>
  </si>
  <si>
    <t>TI567</t>
  </si>
  <si>
    <t>TI568</t>
  </si>
  <si>
    <t>TI569</t>
  </si>
  <si>
    <t>TI570</t>
  </si>
  <si>
    <t>TI571</t>
  </si>
  <si>
    <t>TI572</t>
  </si>
  <si>
    <t>TI573</t>
  </si>
  <si>
    <t>TI574</t>
  </si>
  <si>
    <t>TI575</t>
  </si>
  <si>
    <t>TI576</t>
  </si>
  <si>
    <t>TI577</t>
  </si>
  <si>
    <t>TI578</t>
  </si>
  <si>
    <t>TI579</t>
  </si>
  <si>
    <t>TI580</t>
  </si>
  <si>
    <t>TI581</t>
  </si>
  <si>
    <t>TI582</t>
  </si>
  <si>
    <t>TI583</t>
  </si>
  <si>
    <t>TI584</t>
  </si>
  <si>
    <t>TI585</t>
  </si>
  <si>
    <t>TI586</t>
  </si>
  <si>
    <t>TI587</t>
  </si>
  <si>
    <t>TI588</t>
  </si>
  <si>
    <t>TI589</t>
  </si>
  <si>
    <t>TI590</t>
  </si>
  <si>
    <t>TI591</t>
  </si>
  <si>
    <t>TI592</t>
  </si>
  <si>
    <t>TI593</t>
  </si>
  <si>
    <t>TI594</t>
  </si>
  <si>
    <t>TI595</t>
  </si>
  <si>
    <t>TI596</t>
  </si>
  <si>
    <t>TI597</t>
  </si>
  <si>
    <t>TI598</t>
  </si>
  <si>
    <t>TI599</t>
  </si>
  <si>
    <t>TI600</t>
  </si>
  <si>
    <t>TI601</t>
  </si>
  <si>
    <t>TI602</t>
  </si>
  <si>
    <t>TI603</t>
  </si>
  <si>
    <t>TI604</t>
  </si>
  <si>
    <t>TI605</t>
  </si>
  <si>
    <t>TI606</t>
  </si>
  <si>
    <t>TI607</t>
  </si>
  <si>
    <t>TI608</t>
  </si>
  <si>
    <t>TI609</t>
  </si>
  <si>
    <t>TI610</t>
  </si>
  <si>
    <t>TI611</t>
  </si>
  <si>
    <t>TI612</t>
  </si>
  <si>
    <t>TI613</t>
  </si>
  <si>
    <t>TI614</t>
  </si>
  <si>
    <t>TI615</t>
  </si>
  <si>
    <t>TI616</t>
  </si>
  <si>
    <t>TI660</t>
  </si>
  <si>
    <t>TI661</t>
  </si>
  <si>
    <t>TI662</t>
  </si>
  <si>
    <t>TI663</t>
  </si>
  <si>
    <t>TI664</t>
  </si>
  <si>
    <t>TI665</t>
  </si>
  <si>
    <t>TI666</t>
  </si>
  <si>
    <t>TI667</t>
  </si>
  <si>
    <t>TI668</t>
  </si>
  <si>
    <t>TI669</t>
  </si>
  <si>
    <t>TI670</t>
  </si>
  <si>
    <t>TI671</t>
  </si>
  <si>
    <t>TI672</t>
  </si>
  <si>
    <t>TI673</t>
  </si>
  <si>
    <t>TI674</t>
  </si>
  <si>
    <t>TI675</t>
  </si>
  <si>
    <t>TI676</t>
  </si>
  <si>
    <t>TI677</t>
  </si>
  <si>
    <t>TI678</t>
  </si>
  <si>
    <t>TI679</t>
  </si>
  <si>
    <t>TI680</t>
  </si>
  <si>
    <t>TI681</t>
  </si>
  <si>
    <t>TI682</t>
  </si>
  <si>
    <t>TI683</t>
  </si>
  <si>
    <t>TI684</t>
  </si>
  <si>
    <t>TI685</t>
  </si>
  <si>
    <t>TI686</t>
  </si>
  <si>
    <t>TI687</t>
  </si>
  <si>
    <t>TI688</t>
  </si>
  <si>
    <t>TI689</t>
  </si>
  <si>
    <t>TI690</t>
  </si>
  <si>
    <t>TI691</t>
  </si>
  <si>
    <t>TI692</t>
  </si>
  <si>
    <t>TI693</t>
  </si>
  <si>
    <t>TI694</t>
  </si>
  <si>
    <t>TI701</t>
  </si>
  <si>
    <t>TI702</t>
  </si>
  <si>
    <t>TI703</t>
  </si>
  <si>
    <t>TI704</t>
  </si>
  <si>
    <t>TI705</t>
  </si>
  <si>
    <t>TI706</t>
  </si>
  <si>
    <t>TI707</t>
  </si>
  <si>
    <t>TI708</t>
  </si>
  <si>
    <t>TI709</t>
  </si>
  <si>
    <t>TI710</t>
  </si>
  <si>
    <t>TI711</t>
  </si>
  <si>
    <t>TI712</t>
  </si>
  <si>
    <t>TI719</t>
  </si>
  <si>
    <t>TI720</t>
  </si>
  <si>
    <t>TI721</t>
  </si>
  <si>
    <t>TI722</t>
  </si>
  <si>
    <t>TI723</t>
  </si>
  <si>
    <t>TI724</t>
  </si>
  <si>
    <t>TI725</t>
  </si>
  <si>
    <t>TI726</t>
  </si>
  <si>
    <t>TI727</t>
  </si>
  <si>
    <t>TI728</t>
  </si>
  <si>
    <t>TI729</t>
  </si>
  <si>
    <t>TI730</t>
  </si>
  <si>
    <t>TI731</t>
  </si>
  <si>
    <t>TI732</t>
  </si>
  <si>
    <t>TI733</t>
  </si>
  <si>
    <t>TI734</t>
  </si>
  <si>
    <t>TI735</t>
  </si>
  <si>
    <t>TI736</t>
  </si>
  <si>
    <t>TI737</t>
  </si>
  <si>
    <t>TI738</t>
  </si>
  <si>
    <t>TI739</t>
  </si>
  <si>
    <t>TI740</t>
  </si>
  <si>
    <t>TI741</t>
  </si>
  <si>
    <t>TI742</t>
  </si>
  <si>
    <t>TI743</t>
  </si>
  <si>
    <t>TI744</t>
  </si>
  <si>
    <t>TI745</t>
  </si>
  <si>
    <t>TI746</t>
  </si>
  <si>
    <t>TI747</t>
  </si>
  <si>
    <t>TI748</t>
  </si>
  <si>
    <t>PIABA e TILAPIA</t>
  </si>
  <si>
    <t>SERRA BRANCA</t>
  </si>
  <si>
    <t>MACHO</t>
  </si>
  <si>
    <t>FEMEA</t>
  </si>
  <si>
    <t>cp_mm</t>
  </si>
  <si>
    <t>ct_mm</t>
  </si>
  <si>
    <t>alt_mm</t>
  </si>
  <si>
    <t>pt_mg</t>
  </si>
  <si>
    <t>pt_g</t>
  </si>
  <si>
    <t>imaturo</t>
  </si>
  <si>
    <t>mes</t>
  </si>
  <si>
    <t>ago</t>
  </si>
  <si>
    <t>set</t>
  </si>
  <si>
    <t>out</t>
  </si>
  <si>
    <t>nov</t>
  </si>
  <si>
    <t>dez</t>
  </si>
  <si>
    <t>jan</t>
  </si>
  <si>
    <t>fev</t>
  </si>
  <si>
    <t>mar</t>
  </si>
  <si>
    <t>abr</t>
  </si>
  <si>
    <t>mai</t>
  </si>
  <si>
    <t>jun</t>
  </si>
  <si>
    <t>jul</t>
  </si>
  <si>
    <t>estação</t>
  </si>
  <si>
    <t>inverno</t>
  </si>
  <si>
    <t>primavera</t>
  </si>
  <si>
    <t>verão</t>
  </si>
  <si>
    <t>outono</t>
  </si>
  <si>
    <t>periodo</t>
  </si>
  <si>
    <t>chuvoso</t>
  </si>
  <si>
    <t>seco</t>
  </si>
  <si>
    <t>ESTOMAGO</t>
  </si>
  <si>
    <t>INTESTINO</t>
  </si>
  <si>
    <t>GONADAS</t>
  </si>
  <si>
    <t/>
  </si>
  <si>
    <t>NUMERO</t>
  </si>
  <si>
    <t>SEXO</t>
  </si>
  <si>
    <t>I</t>
  </si>
  <si>
    <t>II</t>
  </si>
  <si>
    <t>IMATURO</t>
  </si>
  <si>
    <t>MADURO</t>
  </si>
  <si>
    <t>III</t>
  </si>
  <si>
    <t>EM MATURACAO</t>
  </si>
  <si>
    <t>ESGOTADO</t>
  </si>
  <si>
    <t>DESOVADO</t>
  </si>
  <si>
    <t>fragment.</t>
  </si>
  <si>
    <t>EM DESOVA</t>
  </si>
  <si>
    <t>COMPR. TOTAL  (cm)</t>
  </si>
  <si>
    <t>COMPR. PADRAO (cm)</t>
  </si>
  <si>
    <t>PESO TOTAL (g)</t>
  </si>
  <si>
    <t>COMPR. DO TUBO  (cm)</t>
  </si>
  <si>
    <t xml:space="preserve">     %  DO PESO TOTAL</t>
  </si>
  <si>
    <t xml:space="preserve">     PESO (g)</t>
  </si>
  <si>
    <t xml:space="preserve">     G. R.</t>
  </si>
  <si>
    <t xml:space="preserve">     I. R.</t>
  </si>
  <si>
    <t xml:space="preserve">     I. G.</t>
  </si>
  <si>
    <t xml:space="preserve">     COMPR. (cm)</t>
  </si>
  <si>
    <t>PT_cm</t>
  </si>
  <si>
    <t>Ctubo_cm</t>
  </si>
  <si>
    <t>%tudo_PT</t>
  </si>
  <si>
    <t>Cest_cm</t>
  </si>
  <si>
    <t>gr_est</t>
  </si>
  <si>
    <t>ir_est</t>
  </si>
  <si>
    <t>Pest_g</t>
  </si>
  <si>
    <t>Cint_cm</t>
  </si>
  <si>
    <t>gr_int</t>
  </si>
  <si>
    <t>ir_int</t>
  </si>
  <si>
    <t>Pint_g</t>
  </si>
  <si>
    <t>emg</t>
  </si>
  <si>
    <t>ig</t>
  </si>
  <si>
    <t>Cgon_cm</t>
  </si>
  <si>
    <t>TU005</t>
  </si>
  <si>
    <t>TU006</t>
  </si>
  <si>
    <t>TU007</t>
  </si>
  <si>
    <t>TU008</t>
  </si>
  <si>
    <t>TU001</t>
  </si>
  <si>
    <t>TU002</t>
  </si>
  <si>
    <t>TU003</t>
  </si>
  <si>
    <t>TU004</t>
  </si>
  <si>
    <t>TU009</t>
  </si>
  <si>
    <t>TU010</t>
  </si>
  <si>
    <t>TU011</t>
  </si>
  <si>
    <t>TU012</t>
  </si>
  <si>
    <t>TU013</t>
  </si>
  <si>
    <t>TU014</t>
  </si>
  <si>
    <t>TU015</t>
  </si>
  <si>
    <t>TU016</t>
  </si>
  <si>
    <t>TU017</t>
  </si>
  <si>
    <t>TU018</t>
  </si>
  <si>
    <t>TU019</t>
  </si>
  <si>
    <t>TU020</t>
  </si>
  <si>
    <t>TU021</t>
  </si>
  <si>
    <t>TU022</t>
  </si>
  <si>
    <t>TU023</t>
  </si>
  <si>
    <t>TU024</t>
  </si>
  <si>
    <t>TU025</t>
  </si>
  <si>
    <t>TU026</t>
  </si>
  <si>
    <t>TU027</t>
  </si>
  <si>
    <t>TU028</t>
  </si>
  <si>
    <t>TU029</t>
  </si>
  <si>
    <t>TU030</t>
  </si>
  <si>
    <t>TU031</t>
  </si>
  <si>
    <t>TU032</t>
  </si>
  <si>
    <t>TU033</t>
  </si>
  <si>
    <t>TU034</t>
  </si>
  <si>
    <t>TU035</t>
  </si>
  <si>
    <t>TU036</t>
  </si>
  <si>
    <t>TU037</t>
  </si>
  <si>
    <t>TU038</t>
  </si>
  <si>
    <t>TU039</t>
  </si>
  <si>
    <t>TU040</t>
  </si>
  <si>
    <t>TU041</t>
  </si>
  <si>
    <t>TU042</t>
  </si>
  <si>
    <t>TU043</t>
  </si>
  <si>
    <t>TU044</t>
  </si>
  <si>
    <t>TU045</t>
  </si>
  <si>
    <t>TU046</t>
  </si>
  <si>
    <t>TU047</t>
  </si>
  <si>
    <t>TU048</t>
  </si>
  <si>
    <t>TU049</t>
  </si>
  <si>
    <t>TU050</t>
  </si>
  <si>
    <t>TU051</t>
  </si>
  <si>
    <t>TU052</t>
  </si>
  <si>
    <t>TU053</t>
  </si>
  <si>
    <t>TU054</t>
  </si>
  <si>
    <t>TU055</t>
  </si>
  <si>
    <t>TU056</t>
  </si>
  <si>
    <t>TU057</t>
  </si>
  <si>
    <t>TU058</t>
  </si>
  <si>
    <t>TU059</t>
  </si>
  <si>
    <t>TU060</t>
  </si>
  <si>
    <t>TU061</t>
  </si>
  <si>
    <t>TU062</t>
  </si>
  <si>
    <t>TU063</t>
  </si>
  <si>
    <t>TU064</t>
  </si>
  <si>
    <t>TU065</t>
  </si>
  <si>
    <t>TU066</t>
  </si>
  <si>
    <t>TU067</t>
  </si>
  <si>
    <t>TU068</t>
  </si>
  <si>
    <t>TU069</t>
  </si>
  <si>
    <t>TU070</t>
  </si>
  <si>
    <t>TU071</t>
  </si>
  <si>
    <t>TU072</t>
  </si>
  <si>
    <t>TU073</t>
  </si>
  <si>
    <t>TU074</t>
  </si>
  <si>
    <t>TU075</t>
  </si>
  <si>
    <t>TU076</t>
  </si>
  <si>
    <t>TU077</t>
  </si>
  <si>
    <t>TU078</t>
  </si>
  <si>
    <t>TU079</t>
  </si>
  <si>
    <t>TU080</t>
  </si>
  <si>
    <t>TU081</t>
  </si>
  <si>
    <t>TU082</t>
  </si>
  <si>
    <t>TU083</t>
  </si>
  <si>
    <t>TU084</t>
  </si>
  <si>
    <t>TU085</t>
  </si>
  <si>
    <t>TU086</t>
  </si>
  <si>
    <t>TU087</t>
  </si>
  <si>
    <t>TU088</t>
  </si>
  <si>
    <t>TU089</t>
  </si>
  <si>
    <t>TU090</t>
  </si>
  <si>
    <t>TU091</t>
  </si>
  <si>
    <t>TU092</t>
  </si>
  <si>
    <t>TU093</t>
  </si>
  <si>
    <t>TU094</t>
  </si>
  <si>
    <t>TU095</t>
  </si>
  <si>
    <t>TU096</t>
  </si>
  <si>
    <t>TU097</t>
  </si>
  <si>
    <t>TU098</t>
  </si>
  <si>
    <t>TU099</t>
  </si>
  <si>
    <t>TU100</t>
  </si>
  <si>
    <t>TU101</t>
  </si>
  <si>
    <t>TU102</t>
  </si>
  <si>
    <t>TU103</t>
  </si>
  <si>
    <t>TU104</t>
  </si>
  <si>
    <t>TU105</t>
  </si>
  <si>
    <t>TU106</t>
  </si>
  <si>
    <t>TU107</t>
  </si>
  <si>
    <t>TU108</t>
  </si>
  <si>
    <t>TU109</t>
  </si>
  <si>
    <t>TU110</t>
  </si>
  <si>
    <t>TU111</t>
  </si>
  <si>
    <t>TU112</t>
  </si>
  <si>
    <t>TU113</t>
  </si>
  <si>
    <t>TU114</t>
  </si>
  <si>
    <t>TU115</t>
  </si>
  <si>
    <t>TU116</t>
  </si>
  <si>
    <t>TU117</t>
  </si>
  <si>
    <t>TU118</t>
  </si>
  <si>
    <t>TU119</t>
  </si>
  <si>
    <t>TU120</t>
  </si>
  <si>
    <t>TU121</t>
  </si>
  <si>
    <t>TU122</t>
  </si>
  <si>
    <t>TU123</t>
  </si>
  <si>
    <t>TU124</t>
  </si>
  <si>
    <t>TU125</t>
  </si>
  <si>
    <t>TU126</t>
  </si>
  <si>
    <t>TU127</t>
  </si>
  <si>
    <t>TU128</t>
  </si>
  <si>
    <t>TU129</t>
  </si>
  <si>
    <t>TU130</t>
  </si>
  <si>
    <t>TU131</t>
  </si>
  <si>
    <t>TU132</t>
  </si>
  <si>
    <t>TU133</t>
  </si>
  <si>
    <t>TU134</t>
  </si>
  <si>
    <t>TU135</t>
  </si>
  <si>
    <t>TU136</t>
  </si>
  <si>
    <t>TU137</t>
  </si>
  <si>
    <t>TU138</t>
  </si>
  <si>
    <t>TU139</t>
  </si>
  <si>
    <t>TU140</t>
  </si>
  <si>
    <t>TU141</t>
  </si>
  <si>
    <t>TU142</t>
  </si>
  <si>
    <t>TU143</t>
  </si>
  <si>
    <t>TU144</t>
  </si>
  <si>
    <t>TU145</t>
  </si>
  <si>
    <t>TU146</t>
  </si>
  <si>
    <t>TU147</t>
  </si>
  <si>
    <t>TU148</t>
  </si>
  <si>
    <t>TU149</t>
  </si>
  <si>
    <t>TU150</t>
  </si>
  <si>
    <t>TU151</t>
  </si>
  <si>
    <t>TU152</t>
  </si>
  <si>
    <t>TU153</t>
  </si>
  <si>
    <t>TU154</t>
  </si>
  <si>
    <t>TU155</t>
  </si>
  <si>
    <t>TU156</t>
  </si>
  <si>
    <t>TU157</t>
  </si>
  <si>
    <t>TU158</t>
  </si>
  <si>
    <t>TU159</t>
  </si>
  <si>
    <t>TU160</t>
  </si>
  <si>
    <t>TU161</t>
  </si>
  <si>
    <t>TU162</t>
  </si>
  <si>
    <t>TU163</t>
  </si>
  <si>
    <t>TU164</t>
  </si>
  <si>
    <t>TU165</t>
  </si>
  <si>
    <t>TU166</t>
  </si>
  <si>
    <t>TU167</t>
  </si>
  <si>
    <t>TU168</t>
  </si>
  <si>
    <t>TU169</t>
  </si>
  <si>
    <t>TU170</t>
  </si>
  <si>
    <t>TU171</t>
  </si>
  <si>
    <t>TU172</t>
  </si>
  <si>
    <t>TU173</t>
  </si>
  <si>
    <t>TU174</t>
  </si>
  <si>
    <t>TU175</t>
  </si>
  <si>
    <t>TU176</t>
  </si>
  <si>
    <t>TU177</t>
  </si>
  <si>
    <t>TU178</t>
  </si>
  <si>
    <t>TU179</t>
  </si>
  <si>
    <t>TU180</t>
  </si>
  <si>
    <t>TU181</t>
  </si>
  <si>
    <t>TU182</t>
  </si>
  <si>
    <t>TU183</t>
  </si>
  <si>
    <t>TU184</t>
  </si>
  <si>
    <t>TU185</t>
  </si>
  <si>
    <t>TU186</t>
  </si>
  <si>
    <t>TU187</t>
  </si>
  <si>
    <t>TU188</t>
  </si>
  <si>
    <t>TU189</t>
  </si>
  <si>
    <t>TU190</t>
  </si>
  <si>
    <t>TU191</t>
  </si>
  <si>
    <t>TU192</t>
  </si>
  <si>
    <t>TU193</t>
  </si>
  <si>
    <t>TU194</t>
  </si>
  <si>
    <t>TU195</t>
  </si>
  <si>
    <t>TU196</t>
  </si>
  <si>
    <t>TU197</t>
  </si>
  <si>
    <t>TU198</t>
  </si>
  <si>
    <t>TU199</t>
  </si>
  <si>
    <t>TU200</t>
  </si>
  <si>
    <t>TU201</t>
  </si>
  <si>
    <t>TU202</t>
  </si>
  <si>
    <t>TU203</t>
  </si>
  <si>
    <t>TU204</t>
  </si>
  <si>
    <t>TU205</t>
  </si>
  <si>
    <t>TU206</t>
  </si>
  <si>
    <t>TU207</t>
  </si>
  <si>
    <t>TU208</t>
  </si>
  <si>
    <t>TU209</t>
  </si>
  <si>
    <t>TU210</t>
  </si>
  <si>
    <t>TU211</t>
  </si>
  <si>
    <t>TU212</t>
  </si>
  <si>
    <t>TU213</t>
  </si>
  <si>
    <t>TU214</t>
  </si>
  <si>
    <t>TU215</t>
  </si>
  <si>
    <t>TU216</t>
  </si>
  <si>
    <t>TU217</t>
  </si>
  <si>
    <t>TU218</t>
  </si>
  <si>
    <t>TU219</t>
  </si>
  <si>
    <t>TU220</t>
  </si>
  <si>
    <t>TU221</t>
  </si>
  <si>
    <t>TU222</t>
  </si>
  <si>
    <t>TU223</t>
  </si>
  <si>
    <t>TU224</t>
  </si>
  <si>
    <t>TU225</t>
  </si>
  <si>
    <t>TU226</t>
  </si>
  <si>
    <t>TU227</t>
  </si>
  <si>
    <t>TU228</t>
  </si>
  <si>
    <t>TU229</t>
  </si>
  <si>
    <t>TU230</t>
  </si>
  <si>
    <t>TU231</t>
  </si>
  <si>
    <t>TU232</t>
  </si>
  <si>
    <t>TU234</t>
  </si>
  <si>
    <t>TU235</t>
  </si>
  <si>
    <t>TU236</t>
  </si>
  <si>
    <t>TU237</t>
  </si>
  <si>
    <t>TU238</t>
  </si>
  <si>
    <t>TU239</t>
  </si>
  <si>
    <t>TU240</t>
  </si>
  <si>
    <t>TU241</t>
  </si>
  <si>
    <t>TU242</t>
  </si>
  <si>
    <t>TU243</t>
  </si>
  <si>
    <t>TU244</t>
  </si>
  <si>
    <t>TU245</t>
  </si>
  <si>
    <t>TU246</t>
  </si>
  <si>
    <t>TU247</t>
  </si>
  <si>
    <t>TU248</t>
  </si>
  <si>
    <t>TU249</t>
  </si>
  <si>
    <t>TU250</t>
  </si>
  <si>
    <t>TU251</t>
  </si>
  <si>
    <t>TU252</t>
  </si>
  <si>
    <t>TU253</t>
  </si>
  <si>
    <t>TU254</t>
  </si>
  <si>
    <t>TU255</t>
  </si>
  <si>
    <t>TU256</t>
  </si>
  <si>
    <t>TU257</t>
  </si>
  <si>
    <t>TU258</t>
  </si>
  <si>
    <t>TU259</t>
  </si>
  <si>
    <t>TU260</t>
  </si>
  <si>
    <t>TU261</t>
  </si>
  <si>
    <t>TU262</t>
  </si>
  <si>
    <t>TU263</t>
  </si>
  <si>
    <t>TU264</t>
  </si>
  <si>
    <t>TU265</t>
  </si>
  <si>
    <t>TU266</t>
  </si>
  <si>
    <t>TU267</t>
  </si>
  <si>
    <t>TU268</t>
  </si>
  <si>
    <t>TU269</t>
  </si>
  <si>
    <t>TU270</t>
  </si>
  <si>
    <t>TU271</t>
  </si>
  <si>
    <t>TU272</t>
  </si>
  <si>
    <t>TU273</t>
  </si>
  <si>
    <t>TU274</t>
  </si>
  <si>
    <t>TU275</t>
  </si>
  <si>
    <t>TU276</t>
  </si>
  <si>
    <t>TU277</t>
  </si>
  <si>
    <t>TU278</t>
  </si>
  <si>
    <t>TU279</t>
  </si>
  <si>
    <t>TU280</t>
  </si>
  <si>
    <t>TU281</t>
  </si>
  <si>
    <t>TU282</t>
  </si>
  <si>
    <t>TU283</t>
  </si>
  <si>
    <t>TU284</t>
  </si>
  <si>
    <t>TU285</t>
  </si>
  <si>
    <t>TU286</t>
  </si>
  <si>
    <t>TU287</t>
  </si>
  <si>
    <t>TU288</t>
  </si>
  <si>
    <t>TU289</t>
  </si>
  <si>
    <t>TU290</t>
  </si>
  <si>
    <t>TU291</t>
  </si>
  <si>
    <t>TU292</t>
  </si>
  <si>
    <t>TU293</t>
  </si>
  <si>
    <t>TU294</t>
  </si>
  <si>
    <t>TU295</t>
  </si>
  <si>
    <t>TU296</t>
  </si>
  <si>
    <t>TU297</t>
  </si>
  <si>
    <t>TU298</t>
  </si>
  <si>
    <t>TU299</t>
  </si>
  <si>
    <t>TU300</t>
  </si>
  <si>
    <t>TU301</t>
  </si>
  <si>
    <t>TU302</t>
  </si>
  <si>
    <t>TU303</t>
  </si>
  <si>
    <t>TU304</t>
  </si>
  <si>
    <t>TU305</t>
  </si>
  <si>
    <t>TU306</t>
  </si>
  <si>
    <t>TU307</t>
  </si>
  <si>
    <t>TU308</t>
  </si>
  <si>
    <t>TU309</t>
  </si>
  <si>
    <t>TU310</t>
  </si>
  <si>
    <t>TU311</t>
  </si>
  <si>
    <t>TU312</t>
  </si>
  <si>
    <t>TU313</t>
  </si>
  <si>
    <t>TU314</t>
  </si>
  <si>
    <t>TU315</t>
  </si>
  <si>
    <t>TU316</t>
  </si>
  <si>
    <t>TU317</t>
  </si>
  <si>
    <t>TU318</t>
  </si>
  <si>
    <t>TU319</t>
  </si>
  <si>
    <t>TU320</t>
  </si>
  <si>
    <t>TU321</t>
  </si>
  <si>
    <t>TU322</t>
  </si>
  <si>
    <t>TU323</t>
  </si>
  <si>
    <t>TU324</t>
  </si>
  <si>
    <t>TU325</t>
  </si>
  <si>
    <t>TU326</t>
  </si>
  <si>
    <t>TU327</t>
  </si>
  <si>
    <t>TU328</t>
  </si>
  <si>
    <t>TU329</t>
  </si>
  <si>
    <t>TU330</t>
  </si>
  <si>
    <t>TU331</t>
  </si>
  <si>
    <t>TU332</t>
  </si>
  <si>
    <t>TU333</t>
  </si>
  <si>
    <t>TU334</t>
  </si>
  <si>
    <t>TU335</t>
  </si>
  <si>
    <t>TU336</t>
  </si>
  <si>
    <t>TU337</t>
  </si>
  <si>
    <t>TU338</t>
  </si>
  <si>
    <t>TU339</t>
  </si>
  <si>
    <t>TU340</t>
  </si>
  <si>
    <t>TU341</t>
  </si>
  <si>
    <t>TU342</t>
  </si>
  <si>
    <t>TU343</t>
  </si>
  <si>
    <t>TU344</t>
  </si>
  <si>
    <t>TU345</t>
  </si>
  <si>
    <t>TU346</t>
  </si>
  <si>
    <t>TU347</t>
  </si>
  <si>
    <t>TU348</t>
  </si>
  <si>
    <t>TU349</t>
  </si>
  <si>
    <t>TU350</t>
  </si>
  <si>
    <t>TU351</t>
  </si>
  <si>
    <t>TU352</t>
  </si>
  <si>
    <t>TU353</t>
  </si>
  <si>
    <t>TU354</t>
  </si>
  <si>
    <t>TU355</t>
  </si>
  <si>
    <t>TU356</t>
  </si>
  <si>
    <t>TU357</t>
  </si>
  <si>
    <t>TU358</t>
  </si>
  <si>
    <t>TU359</t>
  </si>
  <si>
    <t>TU360</t>
  </si>
  <si>
    <t>TU361</t>
  </si>
  <si>
    <t>TU362</t>
  </si>
  <si>
    <t>TU363</t>
  </si>
  <si>
    <t>TU364</t>
  </si>
  <si>
    <t>TU365</t>
  </si>
  <si>
    <t>TU366</t>
  </si>
  <si>
    <t>TU367</t>
  </si>
  <si>
    <t>TU368</t>
  </si>
  <si>
    <t>TU369</t>
  </si>
  <si>
    <t>TU370</t>
  </si>
  <si>
    <t>TU371</t>
  </si>
  <si>
    <t>TU372</t>
  </si>
  <si>
    <t>TU373</t>
  </si>
  <si>
    <t>TU374</t>
  </si>
  <si>
    <t>TU375</t>
  </si>
  <si>
    <t>TU376</t>
  </si>
  <si>
    <t>TU377</t>
  </si>
  <si>
    <t>TU378</t>
  </si>
  <si>
    <t>TU379</t>
  </si>
  <si>
    <t>TU380</t>
  </si>
  <si>
    <t>TU381</t>
  </si>
  <si>
    <t>TU382</t>
  </si>
  <si>
    <t>TU383</t>
  </si>
  <si>
    <t>TU384</t>
  </si>
  <si>
    <t>TU385</t>
  </si>
  <si>
    <t>TU386</t>
  </si>
  <si>
    <t>TU387</t>
  </si>
  <si>
    <t>TU388</t>
  </si>
  <si>
    <t>TU389</t>
  </si>
  <si>
    <t>TU390</t>
  </si>
  <si>
    <t>TU391</t>
  </si>
  <si>
    <t>TU392</t>
  </si>
  <si>
    <t>TU393</t>
  </si>
  <si>
    <t>TU394</t>
  </si>
  <si>
    <t>TU395</t>
  </si>
  <si>
    <t>TU396</t>
  </si>
  <si>
    <t>TU397</t>
  </si>
  <si>
    <t>TU398</t>
  </si>
  <si>
    <t>TU399</t>
  </si>
  <si>
    <t>TU400</t>
  </si>
  <si>
    <t>TU401</t>
  </si>
  <si>
    <t>TU402</t>
  </si>
  <si>
    <t>TU403</t>
  </si>
  <si>
    <t>TU404</t>
  </si>
  <si>
    <t>TU405</t>
  </si>
  <si>
    <t>TU406</t>
  </si>
  <si>
    <t>TU407</t>
  </si>
  <si>
    <t>TU408</t>
  </si>
  <si>
    <t>TU409</t>
  </si>
  <si>
    <t>TU410</t>
  </si>
  <si>
    <t>TU411</t>
  </si>
  <si>
    <t>TU412</t>
  </si>
  <si>
    <t>TU413</t>
  </si>
  <si>
    <t>TU414</t>
  </si>
  <si>
    <t>TU415</t>
  </si>
  <si>
    <t>TU416</t>
  </si>
  <si>
    <t>TU417</t>
  </si>
  <si>
    <t>TU418</t>
  </si>
  <si>
    <t>TU419</t>
  </si>
  <si>
    <t>TU420</t>
  </si>
  <si>
    <t>TU421</t>
  </si>
  <si>
    <t xml:space="preserve">     ESTADIO DE MATURAÇÃO</t>
  </si>
  <si>
    <t>Pgon_g</t>
  </si>
  <si>
    <t>%PT</t>
  </si>
  <si>
    <t>PC_g</t>
  </si>
  <si>
    <t>TU422</t>
  </si>
  <si>
    <t>TU423</t>
  </si>
  <si>
    <t>TU424</t>
  </si>
  <si>
    <t>TU425</t>
  </si>
  <si>
    <t>TU426</t>
  </si>
  <si>
    <t>TU427</t>
  </si>
  <si>
    <t>TU428</t>
  </si>
  <si>
    <t>TU429</t>
  </si>
  <si>
    <t>TU430</t>
  </si>
  <si>
    <t>TU431</t>
  </si>
  <si>
    <t>TU432</t>
  </si>
  <si>
    <t>TU433</t>
  </si>
  <si>
    <t>TU434</t>
  </si>
  <si>
    <t>Contagem de CP_cm</t>
  </si>
  <si>
    <t>Rótulos de Linha</t>
  </si>
  <si>
    <t>Total Geral</t>
  </si>
  <si>
    <t>0-5</t>
  </si>
  <si>
    <t>5-10</t>
  </si>
  <si>
    <t>10-15</t>
  </si>
  <si>
    <t>15-20</t>
  </si>
  <si>
    <t>20-25</t>
  </si>
  <si>
    <t>25-30</t>
  </si>
  <si>
    <t>30-35</t>
  </si>
  <si>
    <t>35-40</t>
  </si>
  <si>
    <t>TU333a</t>
  </si>
  <si>
    <t>p_PT</t>
  </si>
  <si>
    <t>Comprimento total</t>
  </si>
  <si>
    <t>cm</t>
  </si>
  <si>
    <t>Unidade</t>
  </si>
  <si>
    <t>Descrição</t>
  </si>
  <si>
    <t>Peto total</t>
  </si>
  <si>
    <t>g</t>
  </si>
  <si>
    <t>Comprimeto padrão</t>
  </si>
  <si>
    <t>Compriment do trato digestivo</t>
  </si>
  <si>
    <t>Peso do corpo (eviscerado)</t>
  </si>
  <si>
    <t>Percentual do peso do corpo</t>
  </si>
  <si>
    <t>%</t>
  </si>
  <si>
    <t>Peso do estômago</t>
  </si>
  <si>
    <t>Comprimento do estômago</t>
  </si>
  <si>
    <t>Grau de repleção do estômago</t>
  </si>
  <si>
    <t>I-II-III-IV</t>
  </si>
  <si>
    <t>Índice de repleção do estômago</t>
  </si>
  <si>
    <t>Peso do intestino</t>
  </si>
  <si>
    <t>Comprimento do intestino</t>
  </si>
  <si>
    <t>Grau de repleção do intestino</t>
  </si>
  <si>
    <t>Índice de repleção do intestino</t>
  </si>
  <si>
    <t>Peso das gônadas</t>
  </si>
  <si>
    <t>Comprimento das gônadas</t>
  </si>
  <si>
    <t>Estádio de maturação gonadal</t>
  </si>
  <si>
    <t>Im-Em-Ma-Es</t>
  </si>
  <si>
    <t>Índice gonadossomático</t>
  </si>
  <si>
    <t>Mês</t>
  </si>
  <si>
    <t>Jan-Dez</t>
  </si>
  <si>
    <t>Período</t>
  </si>
  <si>
    <t>Chuvoso-seco</t>
  </si>
  <si>
    <t>Estação</t>
  </si>
  <si>
    <t>Inverno-Verão</t>
  </si>
  <si>
    <t>Sexo</t>
  </si>
  <si>
    <t>M-F-I</t>
  </si>
  <si>
    <t>sexo2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</si>
</sst>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_)"/>
    <numFmt numFmtId="166" formatCode="0.0_)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0" fillId="0" borderId="0" xfId="0" applyNumberFormat="1"/>
    <xf numFmtId="14" fontId="0" fillId="0" borderId="0" xfId="0" applyNumberFormat="1"/>
    <xf numFmtId="0" fontId="0" fillId="0" borderId="0" xfId="0" quotePrefix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/>
    <xf numFmtId="165" fontId="0" fillId="0" borderId="0" xfId="0" applyNumberFormat="1"/>
    <xf numFmtId="164" fontId="1" fillId="0" borderId="0" xfId="0" applyNumberFormat="1" applyFont="1"/>
    <xf numFmtId="166" fontId="0" fillId="0" borderId="0" xfId="0" applyNumberFormat="1" applyAlignment="1">
      <alignment horizontal="left"/>
    </xf>
    <xf numFmtId="165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5" fontId="0" fillId="2" borderId="0" xfId="0" applyNumberFormat="1" applyFill="1" applyAlignment="1">
      <alignment horizontal="center"/>
    </xf>
    <xf numFmtId="166" fontId="0" fillId="2" borderId="0" xfId="0" applyNumberFormat="1" applyFill="1"/>
    <xf numFmtId="0" fontId="0" fillId="2" borderId="0" xfId="0" applyFill="1"/>
    <xf numFmtId="166" fontId="1" fillId="2" borderId="0" xfId="0" applyNumberFormat="1" applyFont="1" applyFill="1"/>
    <xf numFmtId="166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left"/>
    </xf>
    <xf numFmtId="165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/>
    <xf numFmtId="165" fontId="3" fillId="0" borderId="0" xfId="0" applyNumberFormat="1" applyFont="1"/>
    <xf numFmtId="165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pivotButton="1"/>
    <xf numFmtId="164" fontId="0" fillId="0" borderId="0" xfId="0" applyNumberFormat="1" applyAlignment="1">
      <alignment horizontal="left"/>
    </xf>
    <xf numFmtId="165" fontId="0" fillId="2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0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9.xml"/><Relationship Id="rId4" Type="http://schemas.openxmlformats.org/officeDocument/2006/relationships/worksheet" Target="worksheets/sheet4.xml"/><Relationship Id="rId9" Type="http://schemas.openxmlformats.org/officeDocument/2006/relationships/chartsheet" Target="chartsheets/sheet1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[tucuna.xlsx]tucuna_norm!Tabela dinâmica1</c:name>
    <c:fmtId val="2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tucuna_norm!$AA$1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tucuna_norm!$Z$2:$Z$10</c:f>
              <c:strCache>
                <c:ptCount val="8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</c:strCache>
            </c:strRef>
          </c:cat>
          <c:val>
            <c:numRef>
              <c:f>tucuna_norm!$AA$2:$AA$10</c:f>
              <c:numCache>
                <c:formatCode>General</c:formatCode>
                <c:ptCount val="8"/>
                <c:pt idx="0">
                  <c:v>57</c:v>
                </c:pt>
                <c:pt idx="1">
                  <c:v>154</c:v>
                </c:pt>
                <c:pt idx="2">
                  <c:v>109</c:v>
                </c:pt>
                <c:pt idx="3">
                  <c:v>38</c:v>
                </c:pt>
                <c:pt idx="4">
                  <c:v>33</c:v>
                </c:pt>
                <c:pt idx="5">
                  <c:v>23</c:v>
                </c:pt>
                <c:pt idx="6">
                  <c:v>15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D5-4CFF-8770-7DDDA64FDD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8170623"/>
        <c:axId val="1936079231"/>
      </c:barChart>
      <c:catAx>
        <c:axId val="193817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79231"/>
        <c:crosses val="autoZero"/>
        <c:auto val="1"/>
        <c:lblAlgn val="ctr"/>
        <c:lblOffset val="100"/>
        <c:noMultiLvlLbl val="0"/>
      </c:catAx>
      <c:valAx>
        <c:axId val="1936079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817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[tucuna.xlsx]Planilha1!Tabela dinâmica1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Planilha1!$AA$1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Planilha1!$Z$2:$Z$10</c:f>
              <c:strCache>
                <c:ptCount val="8"/>
                <c:pt idx="0">
                  <c:v>0-5</c:v>
                </c:pt>
                <c:pt idx="1">
                  <c:v>5-10</c:v>
                </c:pt>
                <c:pt idx="2">
                  <c:v>10-15</c:v>
                </c:pt>
                <c:pt idx="3">
                  <c:v>15-20</c:v>
                </c:pt>
                <c:pt idx="4">
                  <c:v>20-25</c:v>
                </c:pt>
                <c:pt idx="5">
                  <c:v>25-30</c:v>
                </c:pt>
                <c:pt idx="6">
                  <c:v>30-35</c:v>
                </c:pt>
                <c:pt idx="7">
                  <c:v>35-40</c:v>
                </c:pt>
              </c:strCache>
            </c:strRef>
          </c:cat>
          <c:val>
            <c:numRef>
              <c:f>Planilha1!$AA$2:$AA$10</c:f>
              <c:numCache>
                <c:formatCode>General</c:formatCode>
                <c:ptCount val="8"/>
                <c:pt idx="0">
                  <c:v>57</c:v>
                </c:pt>
                <c:pt idx="1">
                  <c:v>154</c:v>
                </c:pt>
                <c:pt idx="2">
                  <c:v>109</c:v>
                </c:pt>
                <c:pt idx="3">
                  <c:v>38</c:v>
                </c:pt>
                <c:pt idx="4">
                  <c:v>33</c:v>
                </c:pt>
                <c:pt idx="5">
                  <c:v>23</c:v>
                </c:pt>
                <c:pt idx="6">
                  <c:v>15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A4-44D6-869A-234F0D091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8170623"/>
        <c:axId val="1936079231"/>
      </c:barChart>
      <c:catAx>
        <c:axId val="1938170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6079231"/>
        <c:crosses val="autoZero"/>
        <c:auto val="1"/>
        <c:lblAlgn val="ctr"/>
        <c:lblOffset val="100"/>
        <c:noMultiLvlLbl val="0"/>
      </c:catAx>
      <c:valAx>
        <c:axId val="1936079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9381706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tucuna!$C$1</c:f>
              <c:strCache>
                <c:ptCount val="1"/>
                <c:pt idx="0">
                  <c:v>PT_g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tucuna!$B$2:$B$435</c:f>
              <c:numCache>
                <c:formatCode>0.0</c:formatCode>
                <c:ptCount val="434"/>
                <c:pt idx="0">
                  <c:v>32.4</c:v>
                </c:pt>
                <c:pt idx="1">
                  <c:v>33.4</c:v>
                </c:pt>
                <c:pt idx="2">
                  <c:v>27.3</c:v>
                </c:pt>
                <c:pt idx="3">
                  <c:v>13.2</c:v>
                </c:pt>
                <c:pt idx="4">
                  <c:v>14.3</c:v>
                </c:pt>
                <c:pt idx="5">
                  <c:v>22.7</c:v>
                </c:pt>
                <c:pt idx="6">
                  <c:v>23.2</c:v>
                </c:pt>
                <c:pt idx="7">
                  <c:v>13.5</c:v>
                </c:pt>
                <c:pt idx="8">
                  <c:v>24.6</c:v>
                </c:pt>
                <c:pt idx="9">
                  <c:v>19.399999999999999</c:v>
                </c:pt>
                <c:pt idx="10">
                  <c:v>25.5</c:v>
                </c:pt>
                <c:pt idx="11">
                  <c:v>23</c:v>
                </c:pt>
                <c:pt idx="12">
                  <c:v>17.399999999999999</c:v>
                </c:pt>
                <c:pt idx="13">
                  <c:v>16.5</c:v>
                </c:pt>
                <c:pt idx="14">
                  <c:v>21.9</c:v>
                </c:pt>
                <c:pt idx="15">
                  <c:v>28.1</c:v>
                </c:pt>
                <c:pt idx="16">
                  <c:v>27.2</c:v>
                </c:pt>
                <c:pt idx="17">
                  <c:v>25.5</c:v>
                </c:pt>
                <c:pt idx="18">
                  <c:v>38</c:v>
                </c:pt>
                <c:pt idx="19">
                  <c:v>27.5</c:v>
                </c:pt>
                <c:pt idx="20">
                  <c:v>7.8</c:v>
                </c:pt>
                <c:pt idx="21">
                  <c:v>6.6</c:v>
                </c:pt>
                <c:pt idx="22">
                  <c:v>7.8</c:v>
                </c:pt>
                <c:pt idx="23">
                  <c:v>8.3000000000000007</c:v>
                </c:pt>
                <c:pt idx="24">
                  <c:v>8.6</c:v>
                </c:pt>
                <c:pt idx="25">
                  <c:v>6.3</c:v>
                </c:pt>
                <c:pt idx="26">
                  <c:v>8</c:v>
                </c:pt>
                <c:pt idx="27">
                  <c:v>10.9</c:v>
                </c:pt>
                <c:pt idx="28">
                  <c:v>7.1</c:v>
                </c:pt>
                <c:pt idx="29">
                  <c:v>9.8000000000000007</c:v>
                </c:pt>
                <c:pt idx="30">
                  <c:v>6</c:v>
                </c:pt>
                <c:pt idx="31">
                  <c:v>6.1</c:v>
                </c:pt>
                <c:pt idx="32">
                  <c:v>6.2</c:v>
                </c:pt>
                <c:pt idx="33">
                  <c:v>6.6</c:v>
                </c:pt>
                <c:pt idx="34">
                  <c:v>6.5</c:v>
                </c:pt>
                <c:pt idx="35">
                  <c:v>6.1</c:v>
                </c:pt>
                <c:pt idx="36">
                  <c:v>6.1</c:v>
                </c:pt>
                <c:pt idx="37">
                  <c:v>6.8</c:v>
                </c:pt>
                <c:pt idx="38">
                  <c:v>5.5</c:v>
                </c:pt>
                <c:pt idx="39">
                  <c:v>5.8</c:v>
                </c:pt>
                <c:pt idx="40">
                  <c:v>6</c:v>
                </c:pt>
                <c:pt idx="41">
                  <c:v>6.5</c:v>
                </c:pt>
                <c:pt idx="42">
                  <c:v>5.8</c:v>
                </c:pt>
                <c:pt idx="43">
                  <c:v>5.8</c:v>
                </c:pt>
                <c:pt idx="44">
                  <c:v>6</c:v>
                </c:pt>
                <c:pt idx="45">
                  <c:v>6.5</c:v>
                </c:pt>
                <c:pt idx="46">
                  <c:v>5.9</c:v>
                </c:pt>
                <c:pt idx="47">
                  <c:v>6</c:v>
                </c:pt>
                <c:pt idx="48">
                  <c:v>5.9</c:v>
                </c:pt>
                <c:pt idx="49">
                  <c:v>6.7</c:v>
                </c:pt>
                <c:pt idx="50">
                  <c:v>6.8</c:v>
                </c:pt>
                <c:pt idx="51">
                  <c:v>5.8</c:v>
                </c:pt>
                <c:pt idx="52">
                  <c:v>5.5</c:v>
                </c:pt>
                <c:pt idx="53">
                  <c:v>6.2</c:v>
                </c:pt>
                <c:pt idx="54">
                  <c:v>5.8</c:v>
                </c:pt>
                <c:pt idx="55">
                  <c:v>7</c:v>
                </c:pt>
                <c:pt idx="56">
                  <c:v>6.8</c:v>
                </c:pt>
                <c:pt idx="57">
                  <c:v>42.2</c:v>
                </c:pt>
                <c:pt idx="58">
                  <c:v>38</c:v>
                </c:pt>
                <c:pt idx="59">
                  <c:v>37.700000000000003</c:v>
                </c:pt>
                <c:pt idx="60">
                  <c:v>23.9</c:v>
                </c:pt>
                <c:pt idx="61">
                  <c:v>37</c:v>
                </c:pt>
                <c:pt idx="62">
                  <c:v>28.2</c:v>
                </c:pt>
                <c:pt idx="63">
                  <c:v>26.8</c:v>
                </c:pt>
                <c:pt idx="64">
                  <c:v>28</c:v>
                </c:pt>
                <c:pt idx="65">
                  <c:v>29.3</c:v>
                </c:pt>
                <c:pt idx="66">
                  <c:v>37.5</c:v>
                </c:pt>
                <c:pt idx="67">
                  <c:v>21.6</c:v>
                </c:pt>
                <c:pt idx="68">
                  <c:v>23.9</c:v>
                </c:pt>
                <c:pt idx="69">
                  <c:v>24.2</c:v>
                </c:pt>
                <c:pt idx="70">
                  <c:v>23.7</c:v>
                </c:pt>
                <c:pt idx="71">
                  <c:v>22.8</c:v>
                </c:pt>
                <c:pt idx="72">
                  <c:v>24.2</c:v>
                </c:pt>
                <c:pt idx="73">
                  <c:v>26</c:v>
                </c:pt>
                <c:pt idx="74">
                  <c:v>29.2</c:v>
                </c:pt>
                <c:pt idx="75">
                  <c:v>7</c:v>
                </c:pt>
                <c:pt idx="76">
                  <c:v>4.4000000000000004</c:v>
                </c:pt>
                <c:pt idx="77">
                  <c:v>4.5</c:v>
                </c:pt>
                <c:pt idx="78">
                  <c:v>6.3</c:v>
                </c:pt>
                <c:pt idx="79">
                  <c:v>6.4</c:v>
                </c:pt>
                <c:pt idx="80">
                  <c:v>5.9</c:v>
                </c:pt>
                <c:pt idx="81">
                  <c:v>5.3</c:v>
                </c:pt>
                <c:pt idx="82">
                  <c:v>4.7</c:v>
                </c:pt>
                <c:pt idx="83">
                  <c:v>5.9</c:v>
                </c:pt>
                <c:pt idx="84">
                  <c:v>5.0999999999999996</c:v>
                </c:pt>
                <c:pt idx="85">
                  <c:v>4.7</c:v>
                </c:pt>
                <c:pt idx="86">
                  <c:v>5.4</c:v>
                </c:pt>
                <c:pt idx="87">
                  <c:v>4.5</c:v>
                </c:pt>
                <c:pt idx="88">
                  <c:v>4.5999999999999996</c:v>
                </c:pt>
                <c:pt idx="89">
                  <c:v>8.1999999999999993</c:v>
                </c:pt>
                <c:pt idx="90">
                  <c:v>7.9</c:v>
                </c:pt>
                <c:pt idx="91">
                  <c:v>7.5</c:v>
                </c:pt>
                <c:pt idx="92">
                  <c:v>7.3</c:v>
                </c:pt>
                <c:pt idx="93">
                  <c:v>7</c:v>
                </c:pt>
                <c:pt idx="94">
                  <c:v>7</c:v>
                </c:pt>
                <c:pt idx="95">
                  <c:v>7.5</c:v>
                </c:pt>
                <c:pt idx="96">
                  <c:v>7.3</c:v>
                </c:pt>
                <c:pt idx="97">
                  <c:v>6.3</c:v>
                </c:pt>
                <c:pt idx="98">
                  <c:v>6.2</c:v>
                </c:pt>
                <c:pt idx="99">
                  <c:v>5.6</c:v>
                </c:pt>
                <c:pt idx="100">
                  <c:v>6.7</c:v>
                </c:pt>
                <c:pt idx="101">
                  <c:v>6.5</c:v>
                </c:pt>
                <c:pt idx="102">
                  <c:v>6.9</c:v>
                </c:pt>
                <c:pt idx="103">
                  <c:v>6</c:v>
                </c:pt>
                <c:pt idx="104">
                  <c:v>5.8</c:v>
                </c:pt>
                <c:pt idx="105">
                  <c:v>32.700000000000003</c:v>
                </c:pt>
                <c:pt idx="106">
                  <c:v>30.2</c:v>
                </c:pt>
                <c:pt idx="107">
                  <c:v>22.8</c:v>
                </c:pt>
                <c:pt idx="108">
                  <c:v>26.3</c:v>
                </c:pt>
                <c:pt idx="109">
                  <c:v>38.6</c:v>
                </c:pt>
                <c:pt idx="110">
                  <c:v>36.299999999999997</c:v>
                </c:pt>
                <c:pt idx="111">
                  <c:v>26.6</c:v>
                </c:pt>
                <c:pt idx="112">
                  <c:v>29</c:v>
                </c:pt>
                <c:pt idx="113">
                  <c:v>21.5</c:v>
                </c:pt>
                <c:pt idx="114">
                  <c:v>18</c:v>
                </c:pt>
                <c:pt idx="115">
                  <c:v>27.8</c:v>
                </c:pt>
                <c:pt idx="116">
                  <c:v>22</c:v>
                </c:pt>
                <c:pt idx="117">
                  <c:v>19.5</c:v>
                </c:pt>
                <c:pt idx="118">
                  <c:v>21.5</c:v>
                </c:pt>
                <c:pt idx="119">
                  <c:v>7</c:v>
                </c:pt>
                <c:pt idx="120">
                  <c:v>7.2</c:v>
                </c:pt>
                <c:pt idx="121">
                  <c:v>8.3000000000000007</c:v>
                </c:pt>
                <c:pt idx="122">
                  <c:v>9.5</c:v>
                </c:pt>
                <c:pt idx="123">
                  <c:v>5.4</c:v>
                </c:pt>
                <c:pt idx="124">
                  <c:v>8.6999999999999993</c:v>
                </c:pt>
                <c:pt idx="125">
                  <c:v>9.8000000000000007</c:v>
                </c:pt>
                <c:pt idx="126">
                  <c:v>7.9</c:v>
                </c:pt>
                <c:pt idx="127">
                  <c:v>8</c:v>
                </c:pt>
                <c:pt idx="128">
                  <c:v>6</c:v>
                </c:pt>
                <c:pt idx="129">
                  <c:v>4.7</c:v>
                </c:pt>
                <c:pt idx="130">
                  <c:v>10.3</c:v>
                </c:pt>
                <c:pt idx="131">
                  <c:v>8.3000000000000007</c:v>
                </c:pt>
                <c:pt idx="132">
                  <c:v>7</c:v>
                </c:pt>
                <c:pt idx="133">
                  <c:v>7</c:v>
                </c:pt>
                <c:pt idx="134">
                  <c:v>9</c:v>
                </c:pt>
                <c:pt idx="135">
                  <c:v>28.8</c:v>
                </c:pt>
                <c:pt idx="136">
                  <c:v>31.9</c:v>
                </c:pt>
                <c:pt idx="137">
                  <c:v>25.3</c:v>
                </c:pt>
                <c:pt idx="138">
                  <c:v>17.8</c:v>
                </c:pt>
                <c:pt idx="139">
                  <c:v>25.2</c:v>
                </c:pt>
                <c:pt idx="140">
                  <c:v>24</c:v>
                </c:pt>
                <c:pt idx="141">
                  <c:v>28.4</c:v>
                </c:pt>
                <c:pt idx="142">
                  <c:v>17.5</c:v>
                </c:pt>
                <c:pt idx="143">
                  <c:v>21.5</c:v>
                </c:pt>
                <c:pt idx="144">
                  <c:v>16.2</c:v>
                </c:pt>
                <c:pt idx="145">
                  <c:v>19</c:v>
                </c:pt>
                <c:pt idx="146">
                  <c:v>13.6</c:v>
                </c:pt>
                <c:pt idx="147">
                  <c:v>16</c:v>
                </c:pt>
                <c:pt idx="148">
                  <c:v>14.9</c:v>
                </c:pt>
                <c:pt idx="149">
                  <c:v>14.3</c:v>
                </c:pt>
                <c:pt idx="150">
                  <c:v>14.8</c:v>
                </c:pt>
                <c:pt idx="151">
                  <c:v>16.2</c:v>
                </c:pt>
                <c:pt idx="152">
                  <c:v>9.1</c:v>
                </c:pt>
                <c:pt idx="153">
                  <c:v>9.4</c:v>
                </c:pt>
                <c:pt idx="154">
                  <c:v>6.8</c:v>
                </c:pt>
                <c:pt idx="155">
                  <c:v>9.1999999999999993</c:v>
                </c:pt>
                <c:pt idx="156">
                  <c:v>8.1999999999999993</c:v>
                </c:pt>
                <c:pt idx="157">
                  <c:v>9.1999999999999993</c:v>
                </c:pt>
                <c:pt idx="158">
                  <c:v>10.1</c:v>
                </c:pt>
                <c:pt idx="159">
                  <c:v>9.1999999999999993</c:v>
                </c:pt>
                <c:pt idx="160">
                  <c:v>9.5</c:v>
                </c:pt>
                <c:pt idx="161">
                  <c:v>6.4</c:v>
                </c:pt>
                <c:pt idx="162">
                  <c:v>7.9</c:v>
                </c:pt>
                <c:pt idx="163">
                  <c:v>7.5</c:v>
                </c:pt>
                <c:pt idx="164">
                  <c:v>7.6</c:v>
                </c:pt>
                <c:pt idx="165">
                  <c:v>7.6</c:v>
                </c:pt>
                <c:pt idx="166">
                  <c:v>8.1999999999999993</c:v>
                </c:pt>
                <c:pt idx="167">
                  <c:v>6.7</c:v>
                </c:pt>
                <c:pt idx="168">
                  <c:v>6.4</c:v>
                </c:pt>
                <c:pt idx="169">
                  <c:v>7.5</c:v>
                </c:pt>
                <c:pt idx="170">
                  <c:v>5.7</c:v>
                </c:pt>
                <c:pt idx="171">
                  <c:v>5.0999999999999996</c:v>
                </c:pt>
                <c:pt idx="172">
                  <c:v>4.5</c:v>
                </c:pt>
                <c:pt idx="173">
                  <c:v>4.9000000000000004</c:v>
                </c:pt>
                <c:pt idx="174">
                  <c:v>4.4000000000000004</c:v>
                </c:pt>
                <c:pt idx="175">
                  <c:v>5.6</c:v>
                </c:pt>
                <c:pt idx="176">
                  <c:v>7</c:v>
                </c:pt>
                <c:pt idx="177">
                  <c:v>6.9</c:v>
                </c:pt>
                <c:pt idx="178">
                  <c:v>8.1</c:v>
                </c:pt>
                <c:pt idx="179">
                  <c:v>7.2</c:v>
                </c:pt>
                <c:pt idx="180">
                  <c:v>6.4</c:v>
                </c:pt>
                <c:pt idx="181">
                  <c:v>26.6</c:v>
                </c:pt>
                <c:pt idx="182">
                  <c:v>24.7</c:v>
                </c:pt>
                <c:pt idx="183">
                  <c:v>23</c:v>
                </c:pt>
                <c:pt idx="184">
                  <c:v>17</c:v>
                </c:pt>
                <c:pt idx="185">
                  <c:v>14.1</c:v>
                </c:pt>
                <c:pt idx="186">
                  <c:v>12</c:v>
                </c:pt>
                <c:pt idx="187">
                  <c:v>13</c:v>
                </c:pt>
                <c:pt idx="188">
                  <c:v>13</c:v>
                </c:pt>
                <c:pt idx="189">
                  <c:v>22.2</c:v>
                </c:pt>
                <c:pt idx="190">
                  <c:v>18.7</c:v>
                </c:pt>
                <c:pt idx="191">
                  <c:v>15.9</c:v>
                </c:pt>
                <c:pt idx="192">
                  <c:v>16</c:v>
                </c:pt>
                <c:pt idx="193">
                  <c:v>15.7</c:v>
                </c:pt>
                <c:pt idx="194">
                  <c:v>14.9</c:v>
                </c:pt>
                <c:pt idx="195">
                  <c:v>15.3</c:v>
                </c:pt>
                <c:pt idx="196">
                  <c:v>14.3</c:v>
                </c:pt>
                <c:pt idx="197">
                  <c:v>10.8</c:v>
                </c:pt>
                <c:pt idx="198">
                  <c:v>11.5</c:v>
                </c:pt>
                <c:pt idx="199">
                  <c:v>10.3</c:v>
                </c:pt>
                <c:pt idx="200">
                  <c:v>15.9</c:v>
                </c:pt>
                <c:pt idx="201">
                  <c:v>15.2</c:v>
                </c:pt>
                <c:pt idx="202">
                  <c:v>21.9</c:v>
                </c:pt>
                <c:pt idx="203">
                  <c:v>12.1</c:v>
                </c:pt>
                <c:pt idx="204">
                  <c:v>12.4</c:v>
                </c:pt>
                <c:pt idx="205">
                  <c:v>15</c:v>
                </c:pt>
                <c:pt idx="206">
                  <c:v>16.3</c:v>
                </c:pt>
                <c:pt idx="207">
                  <c:v>16.399999999999999</c:v>
                </c:pt>
                <c:pt idx="208">
                  <c:v>19.5</c:v>
                </c:pt>
                <c:pt idx="209">
                  <c:v>15</c:v>
                </c:pt>
                <c:pt idx="210">
                  <c:v>12.6</c:v>
                </c:pt>
                <c:pt idx="211">
                  <c:v>13.4</c:v>
                </c:pt>
                <c:pt idx="212">
                  <c:v>12.1</c:v>
                </c:pt>
                <c:pt idx="213">
                  <c:v>13.1</c:v>
                </c:pt>
                <c:pt idx="214">
                  <c:v>12.5</c:v>
                </c:pt>
                <c:pt idx="215">
                  <c:v>10.9</c:v>
                </c:pt>
                <c:pt idx="216">
                  <c:v>12.9</c:v>
                </c:pt>
                <c:pt idx="217">
                  <c:v>15.8</c:v>
                </c:pt>
                <c:pt idx="218">
                  <c:v>14.4</c:v>
                </c:pt>
                <c:pt idx="219">
                  <c:v>14.4</c:v>
                </c:pt>
                <c:pt idx="220">
                  <c:v>13.3</c:v>
                </c:pt>
                <c:pt idx="221">
                  <c:v>12.8</c:v>
                </c:pt>
                <c:pt idx="222">
                  <c:v>13.3</c:v>
                </c:pt>
                <c:pt idx="223">
                  <c:v>10.8</c:v>
                </c:pt>
                <c:pt idx="224">
                  <c:v>11.4</c:v>
                </c:pt>
                <c:pt idx="225">
                  <c:v>11.6</c:v>
                </c:pt>
                <c:pt idx="226">
                  <c:v>11.8</c:v>
                </c:pt>
                <c:pt idx="227">
                  <c:v>7.4</c:v>
                </c:pt>
                <c:pt idx="228">
                  <c:v>7.1</c:v>
                </c:pt>
                <c:pt idx="229">
                  <c:v>6.6</c:v>
                </c:pt>
                <c:pt idx="230">
                  <c:v>5.7</c:v>
                </c:pt>
                <c:pt idx="231">
                  <c:v>5.7</c:v>
                </c:pt>
                <c:pt idx="232">
                  <c:v>6.1</c:v>
                </c:pt>
                <c:pt idx="233">
                  <c:v>5.3</c:v>
                </c:pt>
                <c:pt idx="234">
                  <c:v>4.2</c:v>
                </c:pt>
                <c:pt idx="235">
                  <c:v>4.5999999999999996</c:v>
                </c:pt>
                <c:pt idx="236">
                  <c:v>4.2</c:v>
                </c:pt>
                <c:pt idx="237">
                  <c:v>6.6</c:v>
                </c:pt>
                <c:pt idx="238">
                  <c:v>6.9</c:v>
                </c:pt>
                <c:pt idx="239">
                  <c:v>7.4</c:v>
                </c:pt>
                <c:pt idx="240">
                  <c:v>7.1</c:v>
                </c:pt>
                <c:pt idx="241">
                  <c:v>7.5</c:v>
                </c:pt>
                <c:pt idx="242">
                  <c:v>7.8</c:v>
                </c:pt>
                <c:pt idx="243">
                  <c:v>9.4</c:v>
                </c:pt>
                <c:pt idx="244">
                  <c:v>9</c:v>
                </c:pt>
                <c:pt idx="245">
                  <c:v>9.5</c:v>
                </c:pt>
                <c:pt idx="246">
                  <c:v>10.7</c:v>
                </c:pt>
                <c:pt idx="247">
                  <c:v>12.4</c:v>
                </c:pt>
                <c:pt idx="248">
                  <c:v>8.6</c:v>
                </c:pt>
                <c:pt idx="249">
                  <c:v>11.7</c:v>
                </c:pt>
                <c:pt idx="250">
                  <c:v>13.2</c:v>
                </c:pt>
                <c:pt idx="251">
                  <c:v>10</c:v>
                </c:pt>
                <c:pt idx="252">
                  <c:v>11.7</c:v>
                </c:pt>
                <c:pt idx="253">
                  <c:v>11.7</c:v>
                </c:pt>
                <c:pt idx="254">
                  <c:v>10.4</c:v>
                </c:pt>
                <c:pt idx="255">
                  <c:v>12.7</c:v>
                </c:pt>
                <c:pt idx="256">
                  <c:v>13.9</c:v>
                </c:pt>
                <c:pt idx="257">
                  <c:v>12.3</c:v>
                </c:pt>
                <c:pt idx="258">
                  <c:v>12.2</c:v>
                </c:pt>
                <c:pt idx="259">
                  <c:v>14.9</c:v>
                </c:pt>
                <c:pt idx="260">
                  <c:v>11.4</c:v>
                </c:pt>
                <c:pt idx="261">
                  <c:v>14</c:v>
                </c:pt>
                <c:pt idx="262">
                  <c:v>16.100000000000001</c:v>
                </c:pt>
                <c:pt idx="263">
                  <c:v>11.9</c:v>
                </c:pt>
                <c:pt idx="264">
                  <c:v>14.5</c:v>
                </c:pt>
                <c:pt idx="265">
                  <c:v>14.5</c:v>
                </c:pt>
                <c:pt idx="266">
                  <c:v>14.8</c:v>
                </c:pt>
                <c:pt idx="267">
                  <c:v>15.6</c:v>
                </c:pt>
                <c:pt idx="268">
                  <c:v>17.3</c:v>
                </c:pt>
                <c:pt idx="269">
                  <c:v>14.2</c:v>
                </c:pt>
                <c:pt idx="270">
                  <c:v>35</c:v>
                </c:pt>
                <c:pt idx="271">
                  <c:v>16.399999999999999</c:v>
                </c:pt>
                <c:pt idx="272">
                  <c:v>13</c:v>
                </c:pt>
                <c:pt idx="273">
                  <c:v>9.1999999999999993</c:v>
                </c:pt>
                <c:pt idx="274">
                  <c:v>9.6999999999999993</c:v>
                </c:pt>
                <c:pt idx="275">
                  <c:v>4.9000000000000004</c:v>
                </c:pt>
                <c:pt idx="276">
                  <c:v>4.4000000000000004</c:v>
                </c:pt>
                <c:pt idx="277">
                  <c:v>5.5</c:v>
                </c:pt>
                <c:pt idx="278">
                  <c:v>7</c:v>
                </c:pt>
                <c:pt idx="279">
                  <c:v>6.7</c:v>
                </c:pt>
                <c:pt idx="280">
                  <c:v>7.3</c:v>
                </c:pt>
                <c:pt idx="281">
                  <c:v>7.2</c:v>
                </c:pt>
                <c:pt idx="282">
                  <c:v>7.8</c:v>
                </c:pt>
                <c:pt idx="283">
                  <c:v>10.6</c:v>
                </c:pt>
                <c:pt idx="284">
                  <c:v>10.199999999999999</c:v>
                </c:pt>
                <c:pt idx="285">
                  <c:v>11.1</c:v>
                </c:pt>
                <c:pt idx="286">
                  <c:v>13.6</c:v>
                </c:pt>
                <c:pt idx="287">
                  <c:v>4.0999999999999996</c:v>
                </c:pt>
                <c:pt idx="288">
                  <c:v>11.2</c:v>
                </c:pt>
                <c:pt idx="289">
                  <c:v>14.3</c:v>
                </c:pt>
                <c:pt idx="290">
                  <c:v>14.4</c:v>
                </c:pt>
                <c:pt idx="291">
                  <c:v>14.5</c:v>
                </c:pt>
                <c:pt idx="292">
                  <c:v>13.9</c:v>
                </c:pt>
                <c:pt idx="293">
                  <c:v>14.3</c:v>
                </c:pt>
                <c:pt idx="294">
                  <c:v>16.7</c:v>
                </c:pt>
                <c:pt idx="295">
                  <c:v>17.3</c:v>
                </c:pt>
                <c:pt idx="296">
                  <c:v>18.899999999999999</c:v>
                </c:pt>
                <c:pt idx="297">
                  <c:v>23</c:v>
                </c:pt>
                <c:pt idx="298">
                  <c:v>10</c:v>
                </c:pt>
                <c:pt idx="299">
                  <c:v>13.3</c:v>
                </c:pt>
                <c:pt idx="300">
                  <c:v>14.6</c:v>
                </c:pt>
                <c:pt idx="301">
                  <c:v>14.9</c:v>
                </c:pt>
                <c:pt idx="302">
                  <c:v>17.100000000000001</c:v>
                </c:pt>
                <c:pt idx="303">
                  <c:v>17.3</c:v>
                </c:pt>
                <c:pt idx="304">
                  <c:v>11.7</c:v>
                </c:pt>
                <c:pt idx="305">
                  <c:v>15.2</c:v>
                </c:pt>
                <c:pt idx="306">
                  <c:v>17.5</c:v>
                </c:pt>
                <c:pt idx="307">
                  <c:v>18.5</c:v>
                </c:pt>
                <c:pt idx="308">
                  <c:v>19.3</c:v>
                </c:pt>
                <c:pt idx="309">
                  <c:v>6.5</c:v>
                </c:pt>
                <c:pt idx="310">
                  <c:v>7.6</c:v>
                </c:pt>
                <c:pt idx="311">
                  <c:v>8.1</c:v>
                </c:pt>
                <c:pt idx="312">
                  <c:v>8.6999999999999993</c:v>
                </c:pt>
                <c:pt idx="313">
                  <c:v>10.7</c:v>
                </c:pt>
                <c:pt idx="314">
                  <c:v>14.5</c:v>
                </c:pt>
                <c:pt idx="315">
                  <c:v>8.6999999999999993</c:v>
                </c:pt>
                <c:pt idx="316">
                  <c:v>5.7</c:v>
                </c:pt>
                <c:pt idx="317">
                  <c:v>4.9000000000000004</c:v>
                </c:pt>
                <c:pt idx="318">
                  <c:v>5.6</c:v>
                </c:pt>
                <c:pt idx="319">
                  <c:v>5.5</c:v>
                </c:pt>
                <c:pt idx="320">
                  <c:v>6</c:v>
                </c:pt>
                <c:pt idx="321">
                  <c:v>6.3</c:v>
                </c:pt>
                <c:pt idx="322">
                  <c:v>7.5</c:v>
                </c:pt>
                <c:pt idx="323">
                  <c:v>7.6</c:v>
                </c:pt>
                <c:pt idx="324">
                  <c:v>8.5</c:v>
                </c:pt>
                <c:pt idx="325">
                  <c:v>10.7</c:v>
                </c:pt>
                <c:pt idx="326">
                  <c:v>12.3</c:v>
                </c:pt>
                <c:pt idx="327">
                  <c:v>12</c:v>
                </c:pt>
                <c:pt idx="328">
                  <c:v>14.8</c:v>
                </c:pt>
                <c:pt idx="329">
                  <c:v>16.8</c:v>
                </c:pt>
                <c:pt idx="330">
                  <c:v>25</c:v>
                </c:pt>
                <c:pt idx="331">
                  <c:v>9.3000000000000007</c:v>
                </c:pt>
                <c:pt idx="332">
                  <c:v>6.1</c:v>
                </c:pt>
                <c:pt idx="333">
                  <c:v>11.7</c:v>
                </c:pt>
                <c:pt idx="334">
                  <c:v>12</c:v>
                </c:pt>
                <c:pt idx="335">
                  <c:v>12.5</c:v>
                </c:pt>
                <c:pt idx="336">
                  <c:v>12.6</c:v>
                </c:pt>
                <c:pt idx="337">
                  <c:v>13.6</c:v>
                </c:pt>
                <c:pt idx="338">
                  <c:v>14.1</c:v>
                </c:pt>
                <c:pt idx="339">
                  <c:v>14.6</c:v>
                </c:pt>
                <c:pt idx="340">
                  <c:v>17.2</c:v>
                </c:pt>
                <c:pt idx="341">
                  <c:v>7</c:v>
                </c:pt>
                <c:pt idx="342">
                  <c:v>8.3000000000000007</c:v>
                </c:pt>
                <c:pt idx="343">
                  <c:v>9.5</c:v>
                </c:pt>
                <c:pt idx="344">
                  <c:v>9</c:v>
                </c:pt>
                <c:pt idx="345">
                  <c:v>10.6</c:v>
                </c:pt>
                <c:pt idx="346">
                  <c:v>10.199999999999999</c:v>
                </c:pt>
                <c:pt idx="347">
                  <c:v>9.8000000000000007</c:v>
                </c:pt>
                <c:pt idx="348">
                  <c:v>11.1</c:v>
                </c:pt>
                <c:pt idx="349">
                  <c:v>10.5</c:v>
                </c:pt>
                <c:pt idx="350">
                  <c:v>11.2</c:v>
                </c:pt>
                <c:pt idx="351">
                  <c:v>10.7</c:v>
                </c:pt>
                <c:pt idx="352">
                  <c:v>11.2</c:v>
                </c:pt>
                <c:pt idx="353">
                  <c:v>11.2</c:v>
                </c:pt>
                <c:pt idx="354">
                  <c:v>11.2</c:v>
                </c:pt>
                <c:pt idx="355">
                  <c:v>10.199999999999999</c:v>
                </c:pt>
                <c:pt idx="356">
                  <c:v>10.5</c:v>
                </c:pt>
                <c:pt idx="357">
                  <c:v>8.6</c:v>
                </c:pt>
                <c:pt idx="358">
                  <c:v>11.1</c:v>
                </c:pt>
                <c:pt idx="359">
                  <c:v>11.5</c:v>
                </c:pt>
                <c:pt idx="360">
                  <c:v>13</c:v>
                </c:pt>
                <c:pt idx="361">
                  <c:v>13.5</c:v>
                </c:pt>
                <c:pt idx="362">
                  <c:v>13.2</c:v>
                </c:pt>
                <c:pt idx="363">
                  <c:v>12.8</c:v>
                </c:pt>
                <c:pt idx="364">
                  <c:v>12.8</c:v>
                </c:pt>
                <c:pt idx="365">
                  <c:v>14.2</c:v>
                </c:pt>
                <c:pt idx="366">
                  <c:v>14.2</c:v>
                </c:pt>
                <c:pt idx="367">
                  <c:v>14.6</c:v>
                </c:pt>
                <c:pt idx="368">
                  <c:v>15.5</c:v>
                </c:pt>
                <c:pt idx="369">
                  <c:v>6.8</c:v>
                </c:pt>
                <c:pt idx="370">
                  <c:v>7</c:v>
                </c:pt>
                <c:pt idx="371">
                  <c:v>13.7</c:v>
                </c:pt>
                <c:pt idx="372">
                  <c:v>14.2</c:v>
                </c:pt>
                <c:pt idx="373">
                  <c:v>16</c:v>
                </c:pt>
                <c:pt idx="374">
                  <c:v>20.100000000000001</c:v>
                </c:pt>
                <c:pt idx="375">
                  <c:v>20.7</c:v>
                </c:pt>
                <c:pt idx="376">
                  <c:v>20.6</c:v>
                </c:pt>
                <c:pt idx="377">
                  <c:v>19</c:v>
                </c:pt>
                <c:pt idx="378">
                  <c:v>16.7</c:v>
                </c:pt>
                <c:pt idx="379">
                  <c:v>7.3</c:v>
                </c:pt>
                <c:pt idx="380">
                  <c:v>13.4</c:v>
                </c:pt>
                <c:pt idx="381">
                  <c:v>14.5</c:v>
                </c:pt>
                <c:pt idx="382">
                  <c:v>16.100000000000001</c:v>
                </c:pt>
                <c:pt idx="383">
                  <c:v>15.5</c:v>
                </c:pt>
                <c:pt idx="384">
                  <c:v>26.3</c:v>
                </c:pt>
                <c:pt idx="385">
                  <c:v>31.7</c:v>
                </c:pt>
                <c:pt idx="386">
                  <c:v>34.6</c:v>
                </c:pt>
                <c:pt idx="387">
                  <c:v>43.6</c:v>
                </c:pt>
                <c:pt idx="388">
                  <c:v>21.8</c:v>
                </c:pt>
                <c:pt idx="389">
                  <c:v>22.6</c:v>
                </c:pt>
                <c:pt idx="390">
                  <c:v>22.9</c:v>
                </c:pt>
                <c:pt idx="391">
                  <c:v>26.5</c:v>
                </c:pt>
                <c:pt idx="392">
                  <c:v>29.7</c:v>
                </c:pt>
                <c:pt idx="393">
                  <c:v>35.200000000000003</c:v>
                </c:pt>
                <c:pt idx="394">
                  <c:v>36.200000000000003</c:v>
                </c:pt>
                <c:pt idx="395">
                  <c:v>35.799999999999997</c:v>
                </c:pt>
                <c:pt idx="396">
                  <c:v>39.9</c:v>
                </c:pt>
                <c:pt idx="397">
                  <c:v>17</c:v>
                </c:pt>
                <c:pt idx="398">
                  <c:v>17.5</c:v>
                </c:pt>
                <c:pt idx="399">
                  <c:v>19.8</c:v>
                </c:pt>
                <c:pt idx="400">
                  <c:v>29</c:v>
                </c:pt>
                <c:pt idx="401">
                  <c:v>20.399999999999999</c:v>
                </c:pt>
                <c:pt idx="402">
                  <c:v>16.899999999999999</c:v>
                </c:pt>
                <c:pt idx="403">
                  <c:v>24</c:v>
                </c:pt>
                <c:pt idx="404">
                  <c:v>30</c:v>
                </c:pt>
                <c:pt idx="405">
                  <c:v>33.5</c:v>
                </c:pt>
                <c:pt idx="406">
                  <c:v>31</c:v>
                </c:pt>
                <c:pt idx="407">
                  <c:v>27.4</c:v>
                </c:pt>
                <c:pt idx="408">
                  <c:v>34.5</c:v>
                </c:pt>
                <c:pt idx="409">
                  <c:v>30.5</c:v>
                </c:pt>
                <c:pt idx="410">
                  <c:v>10.3</c:v>
                </c:pt>
                <c:pt idx="411">
                  <c:v>25</c:v>
                </c:pt>
                <c:pt idx="412">
                  <c:v>30.5</c:v>
                </c:pt>
                <c:pt idx="413">
                  <c:v>37</c:v>
                </c:pt>
                <c:pt idx="414">
                  <c:v>15.1</c:v>
                </c:pt>
                <c:pt idx="415">
                  <c:v>42</c:v>
                </c:pt>
                <c:pt idx="416">
                  <c:v>29.2</c:v>
                </c:pt>
                <c:pt idx="417">
                  <c:v>29.7</c:v>
                </c:pt>
                <c:pt idx="418">
                  <c:v>11</c:v>
                </c:pt>
                <c:pt idx="419">
                  <c:v>17.2</c:v>
                </c:pt>
                <c:pt idx="420">
                  <c:v>31.3</c:v>
                </c:pt>
                <c:pt idx="421">
                  <c:v>35</c:v>
                </c:pt>
                <c:pt idx="422">
                  <c:v>35</c:v>
                </c:pt>
                <c:pt idx="423">
                  <c:v>36</c:v>
                </c:pt>
                <c:pt idx="424">
                  <c:v>36</c:v>
                </c:pt>
                <c:pt idx="425">
                  <c:v>37</c:v>
                </c:pt>
                <c:pt idx="426">
                  <c:v>37</c:v>
                </c:pt>
                <c:pt idx="427">
                  <c:v>37</c:v>
                </c:pt>
                <c:pt idx="428">
                  <c:v>38</c:v>
                </c:pt>
                <c:pt idx="429">
                  <c:v>38</c:v>
                </c:pt>
                <c:pt idx="430">
                  <c:v>40</c:v>
                </c:pt>
                <c:pt idx="431">
                  <c:v>43</c:v>
                </c:pt>
                <c:pt idx="432">
                  <c:v>44</c:v>
                </c:pt>
                <c:pt idx="433">
                  <c:v>43</c:v>
                </c:pt>
              </c:numCache>
            </c:numRef>
          </c:xVal>
          <c:yVal>
            <c:numRef>
              <c:f>tucuna!$C$2:$C$435</c:f>
              <c:numCache>
                <c:formatCode>0.0</c:formatCode>
                <c:ptCount val="434"/>
                <c:pt idx="0">
                  <c:v>468.8</c:v>
                </c:pt>
                <c:pt idx="1">
                  <c:v>520</c:v>
                </c:pt>
                <c:pt idx="2">
                  <c:v>301.5</c:v>
                </c:pt>
                <c:pt idx="3">
                  <c:v>28.2</c:v>
                </c:pt>
                <c:pt idx="4">
                  <c:v>38.9</c:v>
                </c:pt>
                <c:pt idx="5">
                  <c:v>431.7</c:v>
                </c:pt>
                <c:pt idx="6">
                  <c:v>544</c:v>
                </c:pt>
                <c:pt idx="7">
                  <c:v>161.6</c:v>
                </c:pt>
                <c:pt idx="8">
                  <c:v>200.5</c:v>
                </c:pt>
                <c:pt idx="9">
                  <c:v>86.7</c:v>
                </c:pt>
                <c:pt idx="10">
                  <c:v>206.7</c:v>
                </c:pt>
                <c:pt idx="11">
                  <c:v>153</c:v>
                </c:pt>
                <c:pt idx="12">
                  <c:v>68.7</c:v>
                </c:pt>
                <c:pt idx="13">
                  <c:v>53.6</c:v>
                </c:pt>
                <c:pt idx="14">
                  <c:v>141.1</c:v>
                </c:pt>
                <c:pt idx="15">
                  <c:v>299.3</c:v>
                </c:pt>
                <c:pt idx="16">
                  <c:v>253.6</c:v>
                </c:pt>
                <c:pt idx="17">
                  <c:v>226</c:v>
                </c:pt>
                <c:pt idx="18">
                  <c:v>437.1</c:v>
                </c:pt>
                <c:pt idx="19">
                  <c:v>299.8</c:v>
                </c:pt>
                <c:pt idx="20">
                  <c:v>4.5</c:v>
                </c:pt>
                <c:pt idx="21">
                  <c:v>2.1</c:v>
                </c:pt>
                <c:pt idx="22">
                  <c:v>4</c:v>
                </c:pt>
                <c:pt idx="23">
                  <c:v>5.5</c:v>
                </c:pt>
                <c:pt idx="24">
                  <c:v>6.7</c:v>
                </c:pt>
                <c:pt idx="25">
                  <c:v>2.5</c:v>
                </c:pt>
                <c:pt idx="26">
                  <c:v>4.9000000000000004</c:v>
                </c:pt>
                <c:pt idx="27">
                  <c:v>13.5</c:v>
                </c:pt>
                <c:pt idx="28">
                  <c:v>3.3</c:v>
                </c:pt>
                <c:pt idx="29">
                  <c:v>10</c:v>
                </c:pt>
                <c:pt idx="30">
                  <c:v>2.1</c:v>
                </c:pt>
                <c:pt idx="31">
                  <c:v>2</c:v>
                </c:pt>
                <c:pt idx="32">
                  <c:v>1.9</c:v>
                </c:pt>
                <c:pt idx="33">
                  <c:v>2.2999999999999998</c:v>
                </c:pt>
                <c:pt idx="34">
                  <c:v>2.5</c:v>
                </c:pt>
                <c:pt idx="35">
                  <c:v>2.2000000000000002</c:v>
                </c:pt>
                <c:pt idx="36">
                  <c:v>2.5</c:v>
                </c:pt>
                <c:pt idx="37">
                  <c:v>2.2000000000000002</c:v>
                </c:pt>
                <c:pt idx="38">
                  <c:v>1.3</c:v>
                </c:pt>
                <c:pt idx="39">
                  <c:v>1.5</c:v>
                </c:pt>
                <c:pt idx="40">
                  <c:v>1.9</c:v>
                </c:pt>
                <c:pt idx="41">
                  <c:v>2.4</c:v>
                </c:pt>
                <c:pt idx="42">
                  <c:v>1.4</c:v>
                </c:pt>
                <c:pt idx="43">
                  <c:v>1.3</c:v>
                </c:pt>
                <c:pt idx="44">
                  <c:v>1.9</c:v>
                </c:pt>
                <c:pt idx="45">
                  <c:v>2.2000000000000002</c:v>
                </c:pt>
                <c:pt idx="46">
                  <c:v>1.8</c:v>
                </c:pt>
                <c:pt idx="47">
                  <c:v>2</c:v>
                </c:pt>
                <c:pt idx="48">
                  <c:v>2</c:v>
                </c:pt>
                <c:pt idx="49">
                  <c:v>2.6</c:v>
                </c:pt>
                <c:pt idx="50">
                  <c:v>2.9</c:v>
                </c:pt>
                <c:pt idx="51">
                  <c:v>1.7</c:v>
                </c:pt>
                <c:pt idx="52">
                  <c:v>1.3</c:v>
                </c:pt>
                <c:pt idx="53">
                  <c:v>1.9</c:v>
                </c:pt>
                <c:pt idx="54">
                  <c:v>1.8</c:v>
                </c:pt>
                <c:pt idx="55">
                  <c:v>2.7</c:v>
                </c:pt>
                <c:pt idx="56">
                  <c:v>2.2000000000000002</c:v>
                </c:pt>
                <c:pt idx="57">
                  <c:v>620</c:v>
                </c:pt>
                <c:pt idx="58">
                  <c:v>600</c:v>
                </c:pt>
                <c:pt idx="59">
                  <c:v>748.4</c:v>
                </c:pt>
                <c:pt idx="60">
                  <c:v>193.5</c:v>
                </c:pt>
                <c:pt idx="61">
                  <c:v>635.5</c:v>
                </c:pt>
                <c:pt idx="62">
                  <c:v>302.5</c:v>
                </c:pt>
                <c:pt idx="63">
                  <c:v>247.6</c:v>
                </c:pt>
                <c:pt idx="64">
                  <c:v>280.3</c:v>
                </c:pt>
                <c:pt idx="65">
                  <c:v>315.3</c:v>
                </c:pt>
                <c:pt idx="66">
                  <c:v>672.7</c:v>
                </c:pt>
                <c:pt idx="67">
                  <c:v>132.9</c:v>
                </c:pt>
                <c:pt idx="68">
                  <c:v>179.5</c:v>
                </c:pt>
                <c:pt idx="69">
                  <c:v>179.2</c:v>
                </c:pt>
                <c:pt idx="70">
                  <c:v>177.6</c:v>
                </c:pt>
                <c:pt idx="71">
                  <c:v>160</c:v>
                </c:pt>
                <c:pt idx="72">
                  <c:v>178.5</c:v>
                </c:pt>
                <c:pt idx="73">
                  <c:v>240.5</c:v>
                </c:pt>
                <c:pt idx="74">
                  <c:v>310.89999999999998</c:v>
                </c:pt>
                <c:pt idx="75">
                  <c:v>3.3</c:v>
                </c:pt>
                <c:pt idx="76">
                  <c:v>0.9</c:v>
                </c:pt>
                <c:pt idx="77">
                  <c:v>0.9</c:v>
                </c:pt>
                <c:pt idx="78">
                  <c:v>2.2000000000000002</c:v>
                </c:pt>
                <c:pt idx="79">
                  <c:v>2.4</c:v>
                </c:pt>
                <c:pt idx="80">
                  <c:v>1.9</c:v>
                </c:pt>
                <c:pt idx="81">
                  <c:v>1.4</c:v>
                </c:pt>
                <c:pt idx="82">
                  <c:v>1.1000000000000001</c:v>
                </c:pt>
                <c:pt idx="83">
                  <c:v>1.8</c:v>
                </c:pt>
                <c:pt idx="84">
                  <c:v>1.3</c:v>
                </c:pt>
                <c:pt idx="85">
                  <c:v>1</c:v>
                </c:pt>
                <c:pt idx="86">
                  <c:v>1.4</c:v>
                </c:pt>
                <c:pt idx="87">
                  <c:v>0.9</c:v>
                </c:pt>
                <c:pt idx="88">
                  <c:v>0.9</c:v>
                </c:pt>
                <c:pt idx="89">
                  <c:v>6.4</c:v>
                </c:pt>
                <c:pt idx="90">
                  <c:v>5.9</c:v>
                </c:pt>
                <c:pt idx="91">
                  <c:v>4.5</c:v>
                </c:pt>
                <c:pt idx="92">
                  <c:v>4.5</c:v>
                </c:pt>
                <c:pt idx="93">
                  <c:v>3.8</c:v>
                </c:pt>
                <c:pt idx="94">
                  <c:v>4.5999999999999996</c:v>
                </c:pt>
                <c:pt idx="95">
                  <c:v>5.4</c:v>
                </c:pt>
                <c:pt idx="96">
                  <c:v>8.5</c:v>
                </c:pt>
                <c:pt idx="97">
                  <c:v>6</c:v>
                </c:pt>
                <c:pt idx="98">
                  <c:v>6.3</c:v>
                </c:pt>
                <c:pt idx="99">
                  <c:v>6.4</c:v>
                </c:pt>
                <c:pt idx="100">
                  <c:v>8.5</c:v>
                </c:pt>
                <c:pt idx="101">
                  <c:v>5.7</c:v>
                </c:pt>
                <c:pt idx="102">
                  <c:v>8.1999999999999993</c:v>
                </c:pt>
                <c:pt idx="103">
                  <c:v>6.2</c:v>
                </c:pt>
                <c:pt idx="104">
                  <c:v>5.6</c:v>
                </c:pt>
                <c:pt idx="105">
                  <c:v>455.3</c:v>
                </c:pt>
                <c:pt idx="106">
                  <c:v>381.1</c:v>
                </c:pt>
                <c:pt idx="107">
                  <c:v>159.19999999999999</c:v>
                </c:pt>
                <c:pt idx="108">
                  <c:v>240.1</c:v>
                </c:pt>
                <c:pt idx="109">
                  <c:v>813.8</c:v>
                </c:pt>
                <c:pt idx="110">
                  <c:v>621.70000000000005</c:v>
                </c:pt>
                <c:pt idx="111">
                  <c:v>273.89999999999998</c:v>
                </c:pt>
                <c:pt idx="112">
                  <c:v>332</c:v>
                </c:pt>
                <c:pt idx="113">
                  <c:v>132.80000000000001</c:v>
                </c:pt>
                <c:pt idx="114">
                  <c:v>82.7</c:v>
                </c:pt>
                <c:pt idx="115">
                  <c:v>307.3</c:v>
                </c:pt>
                <c:pt idx="116">
                  <c:v>145.69999999999999</c:v>
                </c:pt>
                <c:pt idx="117">
                  <c:v>100.4</c:v>
                </c:pt>
                <c:pt idx="118">
                  <c:v>128.5</c:v>
                </c:pt>
                <c:pt idx="119">
                  <c:v>3.5</c:v>
                </c:pt>
                <c:pt idx="120">
                  <c:v>4.2</c:v>
                </c:pt>
                <c:pt idx="121">
                  <c:v>6.4</c:v>
                </c:pt>
                <c:pt idx="122">
                  <c:v>10.5</c:v>
                </c:pt>
                <c:pt idx="123">
                  <c:v>1.8</c:v>
                </c:pt>
                <c:pt idx="124">
                  <c:v>6.8</c:v>
                </c:pt>
                <c:pt idx="125">
                  <c:v>10.5</c:v>
                </c:pt>
                <c:pt idx="126">
                  <c:v>5.4</c:v>
                </c:pt>
                <c:pt idx="127">
                  <c:v>5.9</c:v>
                </c:pt>
                <c:pt idx="128">
                  <c:v>2.6</c:v>
                </c:pt>
                <c:pt idx="129">
                  <c:v>1.2</c:v>
                </c:pt>
                <c:pt idx="130">
                  <c:v>13.3</c:v>
                </c:pt>
                <c:pt idx="131">
                  <c:v>6</c:v>
                </c:pt>
                <c:pt idx="132">
                  <c:v>4.2</c:v>
                </c:pt>
                <c:pt idx="133">
                  <c:v>4.2</c:v>
                </c:pt>
                <c:pt idx="134">
                  <c:v>9.1999999999999993</c:v>
                </c:pt>
                <c:pt idx="135">
                  <c:v>325.39999999999998</c:v>
                </c:pt>
                <c:pt idx="136">
                  <c:v>442.8</c:v>
                </c:pt>
                <c:pt idx="137">
                  <c:v>195.5</c:v>
                </c:pt>
                <c:pt idx="138">
                  <c:v>67.599999999999994</c:v>
                </c:pt>
                <c:pt idx="139">
                  <c:v>219.5</c:v>
                </c:pt>
                <c:pt idx="140">
                  <c:v>195.1</c:v>
                </c:pt>
                <c:pt idx="141">
                  <c:v>310.8</c:v>
                </c:pt>
                <c:pt idx="142">
                  <c:v>60.8</c:v>
                </c:pt>
                <c:pt idx="143">
                  <c:v>147.19999999999999</c:v>
                </c:pt>
                <c:pt idx="144">
                  <c:v>49.3</c:v>
                </c:pt>
                <c:pt idx="145">
                  <c:v>83.8</c:v>
                </c:pt>
                <c:pt idx="146">
                  <c:v>34</c:v>
                </c:pt>
                <c:pt idx="147">
                  <c:v>46.7</c:v>
                </c:pt>
                <c:pt idx="148">
                  <c:v>45</c:v>
                </c:pt>
                <c:pt idx="149">
                  <c:v>36.299999999999997</c:v>
                </c:pt>
                <c:pt idx="150">
                  <c:v>42.8</c:v>
                </c:pt>
                <c:pt idx="151">
                  <c:v>54.8</c:v>
                </c:pt>
                <c:pt idx="152">
                  <c:v>9</c:v>
                </c:pt>
                <c:pt idx="153">
                  <c:v>9.6999999999999993</c:v>
                </c:pt>
                <c:pt idx="154">
                  <c:v>3.4</c:v>
                </c:pt>
                <c:pt idx="155">
                  <c:v>8.6</c:v>
                </c:pt>
                <c:pt idx="156">
                  <c:v>5.9</c:v>
                </c:pt>
                <c:pt idx="157">
                  <c:v>8</c:v>
                </c:pt>
                <c:pt idx="158">
                  <c:v>11.1</c:v>
                </c:pt>
                <c:pt idx="159">
                  <c:v>9.1999999999999993</c:v>
                </c:pt>
                <c:pt idx="160">
                  <c:v>9.6</c:v>
                </c:pt>
                <c:pt idx="161">
                  <c:v>2.8</c:v>
                </c:pt>
                <c:pt idx="162">
                  <c:v>5.5</c:v>
                </c:pt>
                <c:pt idx="163">
                  <c:v>4.3</c:v>
                </c:pt>
                <c:pt idx="164">
                  <c:v>4.4000000000000004</c:v>
                </c:pt>
                <c:pt idx="165">
                  <c:v>4.3</c:v>
                </c:pt>
                <c:pt idx="166">
                  <c:v>5.9</c:v>
                </c:pt>
                <c:pt idx="167">
                  <c:v>3.5</c:v>
                </c:pt>
                <c:pt idx="168">
                  <c:v>2.1</c:v>
                </c:pt>
                <c:pt idx="169">
                  <c:v>1.4</c:v>
                </c:pt>
                <c:pt idx="170">
                  <c:v>0.9</c:v>
                </c:pt>
                <c:pt idx="171">
                  <c:v>1.2</c:v>
                </c:pt>
                <c:pt idx="172">
                  <c:v>0.8</c:v>
                </c:pt>
                <c:pt idx="173">
                  <c:v>0.9</c:v>
                </c:pt>
                <c:pt idx="174">
                  <c:v>0.7</c:v>
                </c:pt>
                <c:pt idx="175">
                  <c:v>1.6</c:v>
                </c:pt>
                <c:pt idx="176">
                  <c:v>3.9</c:v>
                </c:pt>
                <c:pt idx="177">
                  <c:v>3.5</c:v>
                </c:pt>
                <c:pt idx="178">
                  <c:v>5.9</c:v>
                </c:pt>
                <c:pt idx="179">
                  <c:v>4.0999999999999996</c:v>
                </c:pt>
                <c:pt idx="180">
                  <c:v>2.8</c:v>
                </c:pt>
                <c:pt idx="181">
                  <c:v>255.6</c:v>
                </c:pt>
                <c:pt idx="182">
                  <c:v>175</c:v>
                </c:pt>
                <c:pt idx="183">
                  <c:v>156.80000000000001</c:v>
                </c:pt>
                <c:pt idx="184">
                  <c:v>61.9</c:v>
                </c:pt>
                <c:pt idx="185">
                  <c:v>35</c:v>
                </c:pt>
                <c:pt idx="186">
                  <c:v>20.2</c:v>
                </c:pt>
                <c:pt idx="187">
                  <c:v>25.7</c:v>
                </c:pt>
                <c:pt idx="188">
                  <c:v>22.8</c:v>
                </c:pt>
                <c:pt idx="189">
                  <c:v>143.4</c:v>
                </c:pt>
                <c:pt idx="190">
                  <c:v>91.9</c:v>
                </c:pt>
                <c:pt idx="191">
                  <c:v>53.9</c:v>
                </c:pt>
                <c:pt idx="192">
                  <c:v>58.6</c:v>
                </c:pt>
                <c:pt idx="193">
                  <c:v>51.5</c:v>
                </c:pt>
                <c:pt idx="194">
                  <c:v>39.299999999999997</c:v>
                </c:pt>
                <c:pt idx="195">
                  <c:v>51.3</c:v>
                </c:pt>
                <c:pt idx="196">
                  <c:v>38.299999999999997</c:v>
                </c:pt>
                <c:pt idx="197">
                  <c:v>17.100000000000001</c:v>
                </c:pt>
                <c:pt idx="198">
                  <c:v>19.899999999999999</c:v>
                </c:pt>
                <c:pt idx="199">
                  <c:v>13.8</c:v>
                </c:pt>
                <c:pt idx="200">
                  <c:v>53.7</c:v>
                </c:pt>
                <c:pt idx="201">
                  <c:v>45.1</c:v>
                </c:pt>
                <c:pt idx="202">
                  <c:v>160.4</c:v>
                </c:pt>
                <c:pt idx="203">
                  <c:v>21.1</c:v>
                </c:pt>
                <c:pt idx="204">
                  <c:v>25.8</c:v>
                </c:pt>
                <c:pt idx="205">
                  <c:v>44.2</c:v>
                </c:pt>
                <c:pt idx="206">
                  <c:v>54.8</c:v>
                </c:pt>
                <c:pt idx="207">
                  <c:v>57.5</c:v>
                </c:pt>
                <c:pt idx="208">
                  <c:v>91.5</c:v>
                </c:pt>
                <c:pt idx="209">
                  <c:v>40.799999999999997</c:v>
                </c:pt>
                <c:pt idx="210">
                  <c:v>22.4</c:v>
                </c:pt>
                <c:pt idx="211">
                  <c:v>27.7</c:v>
                </c:pt>
                <c:pt idx="212">
                  <c:v>19.600000000000001</c:v>
                </c:pt>
                <c:pt idx="213">
                  <c:v>25.1</c:v>
                </c:pt>
                <c:pt idx="214">
                  <c:v>22</c:v>
                </c:pt>
                <c:pt idx="215">
                  <c:v>14.2</c:v>
                </c:pt>
                <c:pt idx="216">
                  <c:v>22.6</c:v>
                </c:pt>
                <c:pt idx="217">
                  <c:v>49.5</c:v>
                </c:pt>
                <c:pt idx="218">
                  <c:v>40.1</c:v>
                </c:pt>
                <c:pt idx="219">
                  <c:v>36.799999999999997</c:v>
                </c:pt>
                <c:pt idx="220">
                  <c:v>30.4</c:v>
                </c:pt>
                <c:pt idx="221">
                  <c:v>24.8</c:v>
                </c:pt>
                <c:pt idx="222">
                  <c:v>28.4</c:v>
                </c:pt>
                <c:pt idx="223">
                  <c:v>14.4</c:v>
                </c:pt>
                <c:pt idx="224">
                  <c:v>17.5</c:v>
                </c:pt>
                <c:pt idx="225">
                  <c:v>17.3</c:v>
                </c:pt>
                <c:pt idx="226">
                  <c:v>18.100000000000001</c:v>
                </c:pt>
                <c:pt idx="227">
                  <c:v>3.8</c:v>
                </c:pt>
                <c:pt idx="228">
                  <c:v>3.5</c:v>
                </c:pt>
                <c:pt idx="229">
                  <c:v>2.8</c:v>
                </c:pt>
                <c:pt idx="230">
                  <c:v>1.9</c:v>
                </c:pt>
                <c:pt idx="231">
                  <c:v>2.2000000000000002</c:v>
                </c:pt>
                <c:pt idx="232">
                  <c:v>2.4</c:v>
                </c:pt>
                <c:pt idx="233">
                  <c:v>1.2</c:v>
                </c:pt>
                <c:pt idx="234">
                  <c:v>0.9</c:v>
                </c:pt>
                <c:pt idx="235">
                  <c:v>1.1000000000000001</c:v>
                </c:pt>
                <c:pt idx="236">
                  <c:v>0.8</c:v>
                </c:pt>
                <c:pt idx="237">
                  <c:v>3.3</c:v>
                </c:pt>
                <c:pt idx="238">
                  <c:v>3.7</c:v>
                </c:pt>
                <c:pt idx="239">
                  <c:v>4.9000000000000004</c:v>
                </c:pt>
                <c:pt idx="240">
                  <c:v>4.4000000000000004</c:v>
                </c:pt>
                <c:pt idx="241">
                  <c:v>4.8</c:v>
                </c:pt>
                <c:pt idx="242">
                  <c:v>5.6</c:v>
                </c:pt>
                <c:pt idx="243">
                  <c:v>9.8000000000000007</c:v>
                </c:pt>
                <c:pt idx="244">
                  <c:v>8.6</c:v>
                </c:pt>
                <c:pt idx="245">
                  <c:v>9.5</c:v>
                </c:pt>
                <c:pt idx="246">
                  <c:v>15.3</c:v>
                </c:pt>
                <c:pt idx="247">
                  <c:v>21</c:v>
                </c:pt>
                <c:pt idx="248">
                  <c:v>10.5</c:v>
                </c:pt>
                <c:pt idx="249">
                  <c:v>18.3</c:v>
                </c:pt>
                <c:pt idx="250">
                  <c:v>22.5</c:v>
                </c:pt>
                <c:pt idx="251">
                  <c:v>10.6</c:v>
                </c:pt>
                <c:pt idx="252">
                  <c:v>18.7</c:v>
                </c:pt>
                <c:pt idx="253">
                  <c:v>17.100000000000001</c:v>
                </c:pt>
                <c:pt idx="254">
                  <c:v>11.4</c:v>
                </c:pt>
                <c:pt idx="255">
                  <c:v>24.7</c:v>
                </c:pt>
                <c:pt idx="256">
                  <c:v>30.7</c:v>
                </c:pt>
                <c:pt idx="257">
                  <c:v>21.5</c:v>
                </c:pt>
                <c:pt idx="258">
                  <c:v>20.6</c:v>
                </c:pt>
                <c:pt idx="259">
                  <c:v>41.2</c:v>
                </c:pt>
                <c:pt idx="260">
                  <c:v>18.2</c:v>
                </c:pt>
                <c:pt idx="261">
                  <c:v>35.1</c:v>
                </c:pt>
                <c:pt idx="262">
                  <c:v>53.9</c:v>
                </c:pt>
                <c:pt idx="263">
                  <c:v>15.5</c:v>
                </c:pt>
                <c:pt idx="264">
                  <c:v>37.799999999999997</c:v>
                </c:pt>
                <c:pt idx="265">
                  <c:v>37.200000000000003</c:v>
                </c:pt>
                <c:pt idx="266">
                  <c:v>37.9</c:v>
                </c:pt>
                <c:pt idx="267">
                  <c:v>47.8</c:v>
                </c:pt>
                <c:pt idx="268">
                  <c:v>63.4</c:v>
                </c:pt>
                <c:pt idx="269">
                  <c:v>37.700000000000003</c:v>
                </c:pt>
                <c:pt idx="270">
                  <c:v>411.1</c:v>
                </c:pt>
                <c:pt idx="271">
                  <c:v>60.2</c:v>
                </c:pt>
                <c:pt idx="272">
                  <c:v>30</c:v>
                </c:pt>
                <c:pt idx="273">
                  <c:v>10.1</c:v>
                </c:pt>
                <c:pt idx="274">
                  <c:v>10.4</c:v>
                </c:pt>
                <c:pt idx="275">
                  <c:v>1.1000000000000001</c:v>
                </c:pt>
                <c:pt idx="276">
                  <c:v>0.6</c:v>
                </c:pt>
                <c:pt idx="277">
                  <c:v>1.6</c:v>
                </c:pt>
                <c:pt idx="278">
                  <c:v>3.8</c:v>
                </c:pt>
                <c:pt idx="279">
                  <c:v>3.6</c:v>
                </c:pt>
                <c:pt idx="280">
                  <c:v>4.5</c:v>
                </c:pt>
                <c:pt idx="281">
                  <c:v>4.4000000000000004</c:v>
                </c:pt>
                <c:pt idx="282">
                  <c:v>5.8</c:v>
                </c:pt>
                <c:pt idx="283">
                  <c:v>14.8</c:v>
                </c:pt>
                <c:pt idx="284">
                  <c:v>14</c:v>
                </c:pt>
                <c:pt idx="285">
                  <c:v>16.600000000000001</c:v>
                </c:pt>
                <c:pt idx="286">
                  <c:v>35.1</c:v>
                </c:pt>
                <c:pt idx="287">
                  <c:v>1.5</c:v>
                </c:pt>
                <c:pt idx="288">
                  <c:v>16.5</c:v>
                </c:pt>
                <c:pt idx="289">
                  <c:v>35.200000000000003</c:v>
                </c:pt>
                <c:pt idx="290">
                  <c:v>35.4</c:v>
                </c:pt>
                <c:pt idx="291">
                  <c:v>38.299999999999997</c:v>
                </c:pt>
                <c:pt idx="292">
                  <c:v>31.8</c:v>
                </c:pt>
                <c:pt idx="293">
                  <c:v>38.4</c:v>
                </c:pt>
                <c:pt idx="294">
                  <c:v>58.7</c:v>
                </c:pt>
                <c:pt idx="295">
                  <c:v>68.099999999999994</c:v>
                </c:pt>
                <c:pt idx="296">
                  <c:v>86.1</c:v>
                </c:pt>
                <c:pt idx="297">
                  <c:v>168.7</c:v>
                </c:pt>
                <c:pt idx="298">
                  <c:v>11.1</c:v>
                </c:pt>
                <c:pt idx="299">
                  <c:v>30.1</c:v>
                </c:pt>
                <c:pt idx="300">
                  <c:v>45.8</c:v>
                </c:pt>
                <c:pt idx="301">
                  <c:v>40.6</c:v>
                </c:pt>
                <c:pt idx="302">
                  <c:v>59.1</c:v>
                </c:pt>
                <c:pt idx="303">
                  <c:v>68.5</c:v>
                </c:pt>
                <c:pt idx="304">
                  <c:v>18</c:v>
                </c:pt>
                <c:pt idx="305">
                  <c:v>44</c:v>
                </c:pt>
                <c:pt idx="306">
                  <c:v>66.900000000000006</c:v>
                </c:pt>
                <c:pt idx="307">
                  <c:v>73.3</c:v>
                </c:pt>
                <c:pt idx="308">
                  <c:v>87.6</c:v>
                </c:pt>
                <c:pt idx="309">
                  <c:v>3.1</c:v>
                </c:pt>
                <c:pt idx="310">
                  <c:v>5.3</c:v>
                </c:pt>
                <c:pt idx="311">
                  <c:v>5.6</c:v>
                </c:pt>
                <c:pt idx="312">
                  <c:v>8.1999999999999993</c:v>
                </c:pt>
                <c:pt idx="313">
                  <c:v>14.3</c:v>
                </c:pt>
                <c:pt idx="314">
                  <c:v>38.4</c:v>
                </c:pt>
                <c:pt idx="315">
                  <c:v>8.4</c:v>
                </c:pt>
                <c:pt idx="316">
                  <c:v>1.9</c:v>
                </c:pt>
                <c:pt idx="317">
                  <c:v>1.3</c:v>
                </c:pt>
                <c:pt idx="318">
                  <c:v>1.7</c:v>
                </c:pt>
                <c:pt idx="319">
                  <c:v>1.9</c:v>
                </c:pt>
                <c:pt idx="320">
                  <c:v>2.2000000000000002</c:v>
                </c:pt>
                <c:pt idx="321">
                  <c:v>2.7</c:v>
                </c:pt>
                <c:pt idx="322">
                  <c:v>5.2</c:v>
                </c:pt>
                <c:pt idx="323">
                  <c:v>5.4</c:v>
                </c:pt>
                <c:pt idx="324">
                  <c:v>7.3</c:v>
                </c:pt>
                <c:pt idx="325">
                  <c:v>14.9</c:v>
                </c:pt>
                <c:pt idx="326">
                  <c:v>24.7</c:v>
                </c:pt>
                <c:pt idx="327">
                  <c:v>21.2</c:v>
                </c:pt>
                <c:pt idx="328">
                  <c:v>38</c:v>
                </c:pt>
                <c:pt idx="329">
                  <c:v>61.5</c:v>
                </c:pt>
                <c:pt idx="330">
                  <c:v>108</c:v>
                </c:pt>
                <c:pt idx="331">
                  <c:v>9.8000000000000007</c:v>
                </c:pt>
                <c:pt idx="332">
                  <c:v>4</c:v>
                </c:pt>
                <c:pt idx="333">
                  <c:v>18.5</c:v>
                </c:pt>
                <c:pt idx="334">
                  <c:v>21</c:v>
                </c:pt>
                <c:pt idx="335">
                  <c:v>23</c:v>
                </c:pt>
                <c:pt idx="336">
                  <c:v>23.6</c:v>
                </c:pt>
                <c:pt idx="337">
                  <c:v>29.3</c:v>
                </c:pt>
                <c:pt idx="338">
                  <c:v>33.6</c:v>
                </c:pt>
                <c:pt idx="339">
                  <c:v>37.799999999999997</c:v>
                </c:pt>
                <c:pt idx="340">
                  <c:v>65.099999999999994</c:v>
                </c:pt>
                <c:pt idx="341">
                  <c:v>4</c:v>
                </c:pt>
                <c:pt idx="342">
                  <c:v>6.3</c:v>
                </c:pt>
                <c:pt idx="343">
                  <c:v>9.9</c:v>
                </c:pt>
                <c:pt idx="344">
                  <c:v>8.5</c:v>
                </c:pt>
                <c:pt idx="345">
                  <c:v>13.4</c:v>
                </c:pt>
                <c:pt idx="346">
                  <c:v>12.6</c:v>
                </c:pt>
                <c:pt idx="347">
                  <c:v>10.8</c:v>
                </c:pt>
                <c:pt idx="348">
                  <c:v>16.7</c:v>
                </c:pt>
                <c:pt idx="349">
                  <c:v>12.7</c:v>
                </c:pt>
                <c:pt idx="350">
                  <c:v>14.3</c:v>
                </c:pt>
                <c:pt idx="351">
                  <c:v>12.8</c:v>
                </c:pt>
                <c:pt idx="352">
                  <c:v>16.399999999999999</c:v>
                </c:pt>
                <c:pt idx="353">
                  <c:v>17.100000000000001</c:v>
                </c:pt>
                <c:pt idx="354">
                  <c:v>15.3</c:v>
                </c:pt>
                <c:pt idx="355">
                  <c:v>14.3</c:v>
                </c:pt>
                <c:pt idx="356">
                  <c:v>13.1</c:v>
                </c:pt>
                <c:pt idx="357">
                  <c:v>6.3</c:v>
                </c:pt>
                <c:pt idx="358">
                  <c:v>15.4</c:v>
                </c:pt>
                <c:pt idx="359">
                  <c:v>17.399999999999999</c:v>
                </c:pt>
                <c:pt idx="360">
                  <c:v>15.5</c:v>
                </c:pt>
                <c:pt idx="361">
                  <c:v>27.8</c:v>
                </c:pt>
                <c:pt idx="362">
                  <c:v>26.6</c:v>
                </c:pt>
                <c:pt idx="363">
                  <c:v>25.6</c:v>
                </c:pt>
                <c:pt idx="364">
                  <c:v>25.5</c:v>
                </c:pt>
                <c:pt idx="365">
                  <c:v>35</c:v>
                </c:pt>
                <c:pt idx="366">
                  <c:v>34</c:v>
                </c:pt>
                <c:pt idx="367">
                  <c:v>39.1</c:v>
                </c:pt>
                <c:pt idx="368">
                  <c:v>45.4</c:v>
                </c:pt>
                <c:pt idx="369">
                  <c:v>3.3</c:v>
                </c:pt>
                <c:pt idx="370">
                  <c:v>3.7</c:v>
                </c:pt>
                <c:pt idx="371">
                  <c:v>28.9</c:v>
                </c:pt>
                <c:pt idx="372">
                  <c:v>33.6</c:v>
                </c:pt>
                <c:pt idx="373">
                  <c:v>50.4</c:v>
                </c:pt>
                <c:pt idx="374">
                  <c:v>108.5</c:v>
                </c:pt>
                <c:pt idx="375">
                  <c:v>124.3</c:v>
                </c:pt>
                <c:pt idx="376">
                  <c:v>110</c:v>
                </c:pt>
                <c:pt idx="377">
                  <c:v>87</c:v>
                </c:pt>
                <c:pt idx="378">
                  <c:v>59.8</c:v>
                </c:pt>
                <c:pt idx="379">
                  <c:v>4.5</c:v>
                </c:pt>
                <c:pt idx="380">
                  <c:v>27.4</c:v>
                </c:pt>
                <c:pt idx="381">
                  <c:v>40.4</c:v>
                </c:pt>
                <c:pt idx="382">
                  <c:v>48.3</c:v>
                </c:pt>
                <c:pt idx="383">
                  <c:v>44.7</c:v>
                </c:pt>
                <c:pt idx="384">
                  <c:v>256.7</c:v>
                </c:pt>
                <c:pt idx="385">
                  <c:v>449.2</c:v>
                </c:pt>
                <c:pt idx="386">
                  <c:v>567.1</c:v>
                </c:pt>
                <c:pt idx="387">
                  <c:v>1185.4000000000001</c:v>
                </c:pt>
                <c:pt idx="388">
                  <c:v>153.5</c:v>
                </c:pt>
                <c:pt idx="389">
                  <c:v>141.4</c:v>
                </c:pt>
                <c:pt idx="390">
                  <c:v>162.69999999999999</c:v>
                </c:pt>
                <c:pt idx="391">
                  <c:v>253.6</c:v>
                </c:pt>
                <c:pt idx="392">
                  <c:v>346.7</c:v>
                </c:pt>
                <c:pt idx="393">
                  <c:v>655.7</c:v>
                </c:pt>
                <c:pt idx="394">
                  <c:v>543.4</c:v>
                </c:pt>
                <c:pt idx="395">
                  <c:v>602.70000000000005</c:v>
                </c:pt>
                <c:pt idx="396">
                  <c:v>804</c:v>
                </c:pt>
                <c:pt idx="397">
                  <c:v>71</c:v>
                </c:pt>
                <c:pt idx="398">
                  <c:v>71.900000000000006</c:v>
                </c:pt>
                <c:pt idx="399">
                  <c:v>123.8</c:v>
                </c:pt>
                <c:pt idx="400">
                  <c:v>351.9</c:v>
                </c:pt>
                <c:pt idx="401">
                  <c:v>109.7</c:v>
                </c:pt>
                <c:pt idx="402">
                  <c:v>59.8</c:v>
                </c:pt>
                <c:pt idx="403">
                  <c:v>183</c:v>
                </c:pt>
                <c:pt idx="404">
                  <c:v>351</c:v>
                </c:pt>
                <c:pt idx="405">
                  <c:v>486</c:v>
                </c:pt>
                <c:pt idx="406">
                  <c:v>390.4</c:v>
                </c:pt>
                <c:pt idx="407">
                  <c:v>456.2</c:v>
                </c:pt>
                <c:pt idx="408">
                  <c:v>526.29999999999995</c:v>
                </c:pt>
                <c:pt idx="409">
                  <c:v>326.5</c:v>
                </c:pt>
                <c:pt idx="410">
                  <c:v>13.3</c:v>
                </c:pt>
                <c:pt idx="411">
                  <c:v>197.5</c:v>
                </c:pt>
                <c:pt idx="412">
                  <c:v>383.2</c:v>
                </c:pt>
                <c:pt idx="413">
                  <c:v>662.7</c:v>
                </c:pt>
                <c:pt idx="414">
                  <c:v>38.5</c:v>
                </c:pt>
                <c:pt idx="415">
                  <c:v>888.8</c:v>
                </c:pt>
                <c:pt idx="416">
                  <c:v>290</c:v>
                </c:pt>
                <c:pt idx="417">
                  <c:v>305.5</c:v>
                </c:pt>
                <c:pt idx="418">
                  <c:v>18.5</c:v>
                </c:pt>
                <c:pt idx="419">
                  <c:v>71.8</c:v>
                </c:pt>
                <c:pt idx="420">
                  <c:v>388.2</c:v>
                </c:pt>
                <c:pt idx="421">
                  <c:v>560</c:v>
                </c:pt>
                <c:pt idx="422">
                  <c:v>650</c:v>
                </c:pt>
                <c:pt idx="423">
                  <c:v>602</c:v>
                </c:pt>
                <c:pt idx="424">
                  <c:v>643</c:v>
                </c:pt>
                <c:pt idx="425">
                  <c:v>621</c:v>
                </c:pt>
                <c:pt idx="426">
                  <c:v>635</c:v>
                </c:pt>
                <c:pt idx="427">
                  <c:v>670</c:v>
                </c:pt>
                <c:pt idx="428">
                  <c:v>750</c:v>
                </c:pt>
                <c:pt idx="429">
                  <c:v>500</c:v>
                </c:pt>
                <c:pt idx="430">
                  <c:v>700</c:v>
                </c:pt>
                <c:pt idx="431">
                  <c:v>1100</c:v>
                </c:pt>
                <c:pt idx="432">
                  <c:v>1180</c:v>
                </c:pt>
                <c:pt idx="433">
                  <c:v>1000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C9B-4E4A-8180-A82E7FD8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52982880"/>
        <c:axId val="1152984800"/>
      </c:scatterChart>
      <c:valAx>
        <c:axId val="1152982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CT_cm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52984800"/>
        <c:crosses val="autoZero"/>
        <c:crossBetween val="midCat"/>
      </c:valAx>
      <c:valAx>
        <c:axId val="115298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/>
                  <a:t>PT_g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529828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C3DAFA7B-5D14-422F-A7E7-D0DC65844E4F}">
  <sheetPr/>
  <sheetViews>
    <sheetView zoomScale="118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11</xdr:row>
      <xdr:rowOff>0</xdr:rowOff>
    </xdr:from>
    <xdr:to>
      <xdr:col>29</xdr:col>
      <xdr:colOff>523875</xdr:colOff>
      <xdr:row>25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F2205C-D427-44BF-8FBB-D30C2754A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0</xdr:row>
      <xdr:rowOff>0</xdr:rowOff>
    </xdr:from>
    <xdr:to>
      <xdr:col>34</xdr:col>
      <xdr:colOff>28575</xdr:colOff>
      <xdr:row>14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E764687-7E3C-8696-158A-52CC3C9AA7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646081" cy="60136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5D22B7D-5194-732C-2B00-8019DCC0AB5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lvio Medeiros" refreshedDate="45388.773537962959" createdVersion="8" refreshedVersion="8" minRefreshableVersion="3" recordCount="434" xr:uid="{D5DA7976-65C7-483F-BC4B-347996C5F165}">
  <cacheSource type="worksheet">
    <worksheetSource ref="F1:H415" sheet="Planilha1"/>
  </cacheSource>
  <cacheFields count="3">
    <cacheField name="CT_cm" numFmtId="164">
      <sharedItems containsSemiMixedTypes="0" containsString="0" containsNumber="1" minValue="4.0999999999999996" maxValue="44"/>
    </cacheField>
    <cacheField name="CP_cm" numFmtId="164">
      <sharedItems containsSemiMixedTypes="0" containsString="0" containsNumber="1" minValue="3.5" maxValue="36.1" count="180">
        <n v="5.0999999999999996"/>
        <n v="3.5"/>
        <n v="3.6"/>
        <n v="3.7"/>
        <n v="3.8"/>
        <n v="3.9"/>
        <n v="4"/>
        <n v="4.2"/>
        <n v="4.0999999999999996"/>
        <n v="4.3"/>
        <n v="4.5"/>
        <n v="4.5999999999999996"/>
        <n v="4.7"/>
        <n v="4.8"/>
        <n v="4.9000000000000004"/>
        <n v="5"/>
        <n v="5.9"/>
        <n v="5.2"/>
        <n v="5.3"/>
        <n v="5.5"/>
        <n v="5.4"/>
        <n v="5.6"/>
        <n v="5.7"/>
        <n v="5.8"/>
        <n v="6"/>
        <n v="6.1"/>
        <n v="6.2"/>
        <n v="6.3"/>
        <n v="6.5"/>
        <n v="6.4"/>
        <n v="6.7"/>
        <n v="6.6"/>
        <n v="7.8"/>
        <n v="6.8"/>
        <n v="7"/>
        <n v="7.9"/>
        <n v="6.9"/>
        <n v="7.2"/>
        <n v="7.3"/>
        <n v="7.6"/>
        <n v="7.4"/>
        <n v="7.1"/>
        <n v="7.5"/>
        <n v="7.7"/>
        <n v="8"/>
        <n v="8.1"/>
        <n v="8.3000000000000007"/>
        <n v="8.5"/>
        <n v="8.6999999999999993"/>
        <n v="8.4"/>
        <n v="8.8000000000000007"/>
        <n v="9.6999999999999993"/>
        <n v="9.4"/>
        <n v="9.1"/>
        <n v="9"/>
        <n v="9.3000000000000007"/>
        <n v="9.1999999999999993"/>
        <n v="9.5"/>
        <n v="9.6"/>
        <n v="9.9"/>
        <n v="10"/>
        <n v="9.8000000000000007"/>
        <n v="10.199999999999999"/>
        <n v="10.1"/>
        <n v="10.4"/>
        <n v="10.6"/>
        <n v="10.5"/>
        <n v="10.7"/>
        <n v="10.8"/>
        <n v="11"/>
        <n v="10.9"/>
        <n v="11.5"/>
        <n v="11.3"/>
        <n v="11.2"/>
        <n v="11.1"/>
        <n v="11.9"/>
        <n v="11.6"/>
        <n v="11.7"/>
        <n v="12.2"/>
        <n v="11.8"/>
        <n v="12"/>
        <n v="12.1"/>
        <n v="12.3"/>
        <n v="12.4"/>
        <n v="12.5"/>
        <n v="12.7"/>
        <n v="12.9"/>
        <n v="12.8"/>
        <n v="13.2"/>
        <n v="13"/>
        <n v="13.3"/>
        <n v="13.1"/>
        <n v="13.5"/>
        <n v="13.4"/>
        <n v="13.9"/>
        <n v="14"/>
        <n v="14.1"/>
        <n v="14.2"/>
        <n v="14.5"/>
        <n v="14.4"/>
        <n v="14.7"/>
        <n v="15.2"/>
        <n v="15.5"/>
        <n v="15.8"/>
        <n v="15.7"/>
        <n v="16"/>
        <n v="17.2"/>
        <n v="16.5"/>
        <n v="17"/>
        <n v="17.600000000000001"/>
        <n v="17.7"/>
        <n v="17.899999999999999"/>
        <n v="18"/>
        <n v="18.399999999999999"/>
        <n v="18.100000000000001"/>
        <n v="18.5"/>
        <n v="20.5"/>
        <n v="18.8"/>
        <n v="18.600000000000001"/>
        <n v="18.899999999999999"/>
        <n v="19.100000000000001"/>
        <n v="19.2"/>
        <n v="19.8"/>
        <n v="19.600000000000001"/>
        <n v="19.899999999999999"/>
        <n v="20.7"/>
        <n v="20"/>
        <n v="20.2"/>
        <n v="21"/>
        <n v="21.2"/>
        <n v="20.6"/>
        <n v="21.5"/>
        <n v="22"/>
        <n v="21.8"/>
        <n v="22.1"/>
        <n v="21.9"/>
        <n v="22.2"/>
        <n v="23.8"/>
        <n v="22.5"/>
        <n v="22.8"/>
        <n v="23"/>
        <n v="22.9"/>
        <n v="23.4"/>
        <n v="23.2"/>
        <n v="23.6"/>
        <n v="23.5"/>
        <n v="24.2"/>
        <n v="24"/>
        <n v="23.9"/>
        <n v="24.5"/>
        <n v="25.3"/>
        <n v="24.7"/>
        <n v="25"/>
        <n v="26"/>
        <n v="25.4"/>
        <n v="26.2"/>
        <n v="27.2"/>
        <n v="27"/>
        <n v="28.8"/>
        <n v="27.4"/>
        <n v="28.7"/>
        <n v="28.5"/>
        <n v="28"/>
        <n v="29"/>
        <n v="29.2"/>
        <n v="30"/>
        <n v="29.3"/>
        <n v="29.6"/>
        <n v="30.2"/>
        <n v="31"/>
        <n v="29.8"/>
        <n v="31.2"/>
        <n v="32"/>
        <n v="32.1"/>
        <n v="32.9"/>
        <n v="35"/>
        <n v="34.9"/>
        <n v="33"/>
        <n v="36.1"/>
        <n v="36"/>
      </sharedItems>
      <fieldGroup base="1">
        <rangePr autoStart="0" autoEnd="0" startNum="0" endNum="40" groupInterval="5"/>
        <groupItems count="10">
          <s v="&lt;0"/>
          <s v="0-5"/>
          <s v="5-10"/>
          <s v="10-15"/>
          <s v="15-20"/>
          <s v="20-25"/>
          <s v="25-30"/>
          <s v="30-35"/>
          <s v="35-40"/>
          <s v="&gt;40"/>
        </groupItems>
      </fieldGroup>
    </cacheField>
    <cacheField name="PT_g" numFmtId="164">
      <sharedItems containsSemiMixedTypes="0" containsString="0" containsNumber="1" minValue="0.6" maxValue="1185.4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4">
  <r>
    <n v="4.0999999999999996"/>
    <x v="0"/>
    <n v="1.5"/>
  </r>
  <r>
    <n v="4.2"/>
    <x v="1"/>
    <n v="0.9"/>
  </r>
  <r>
    <n v="4.2"/>
    <x v="1"/>
    <n v="0.8"/>
  </r>
  <r>
    <n v="4.4000000000000004"/>
    <x v="2"/>
    <n v="0.9"/>
  </r>
  <r>
    <n v="4.4000000000000004"/>
    <x v="1"/>
    <n v="0.7"/>
  </r>
  <r>
    <n v="4.4000000000000004"/>
    <x v="2"/>
    <n v="0.6"/>
  </r>
  <r>
    <n v="4.5"/>
    <x v="3"/>
    <n v="0.9"/>
  </r>
  <r>
    <n v="4.5"/>
    <x v="3"/>
    <n v="0.9"/>
  </r>
  <r>
    <n v="4.5"/>
    <x v="3"/>
    <n v="0.8"/>
  </r>
  <r>
    <n v="4.5999999999999996"/>
    <x v="3"/>
    <n v="0.9"/>
  </r>
  <r>
    <n v="4.5999999999999996"/>
    <x v="4"/>
    <n v="1.1000000000000001"/>
  </r>
  <r>
    <n v="4.7"/>
    <x v="5"/>
    <n v="1.1000000000000001"/>
  </r>
  <r>
    <n v="4.7"/>
    <x v="5"/>
    <n v="1"/>
  </r>
  <r>
    <n v="4.7"/>
    <x v="5"/>
    <n v="1.2"/>
  </r>
  <r>
    <n v="4.9000000000000004"/>
    <x v="6"/>
    <n v="0.9"/>
  </r>
  <r>
    <n v="4.9000000000000004"/>
    <x v="6"/>
    <n v="1.1000000000000001"/>
  </r>
  <r>
    <n v="4.9000000000000004"/>
    <x v="6"/>
    <n v="1.3"/>
  </r>
  <r>
    <n v="5.0999999999999996"/>
    <x v="7"/>
    <n v="1.3"/>
  </r>
  <r>
    <n v="5.0999999999999996"/>
    <x v="8"/>
    <n v="1.2"/>
  </r>
  <r>
    <n v="5.3"/>
    <x v="9"/>
    <n v="1.4"/>
  </r>
  <r>
    <n v="5.3"/>
    <x v="9"/>
    <n v="1.2"/>
  </r>
  <r>
    <n v="5.4"/>
    <x v="10"/>
    <n v="1.4"/>
  </r>
  <r>
    <n v="5.4"/>
    <x v="9"/>
    <n v="1.8"/>
  </r>
  <r>
    <n v="5.5"/>
    <x v="9"/>
    <n v="1.3"/>
  </r>
  <r>
    <n v="5.5"/>
    <x v="7"/>
    <n v="1.3"/>
  </r>
  <r>
    <n v="5.5"/>
    <x v="10"/>
    <n v="1.6"/>
  </r>
  <r>
    <n v="5.5"/>
    <x v="10"/>
    <n v="1.9"/>
  </r>
  <r>
    <n v="5.6"/>
    <x v="10"/>
    <n v="6.4"/>
  </r>
  <r>
    <n v="5.6"/>
    <x v="10"/>
    <n v="1.6"/>
  </r>
  <r>
    <n v="5.6"/>
    <x v="11"/>
    <n v="1.7"/>
  </r>
  <r>
    <n v="5.7"/>
    <x v="11"/>
    <n v="0.9"/>
  </r>
  <r>
    <n v="5.7"/>
    <x v="12"/>
    <n v="1.9"/>
  </r>
  <r>
    <n v="5.7"/>
    <x v="13"/>
    <n v="2.2000000000000002"/>
  </r>
  <r>
    <n v="5.7"/>
    <x v="12"/>
    <n v="1.9"/>
  </r>
  <r>
    <n v="5.8"/>
    <x v="11"/>
    <n v="1.5"/>
  </r>
  <r>
    <n v="5.8"/>
    <x v="10"/>
    <n v="1.4"/>
  </r>
  <r>
    <n v="5.8"/>
    <x v="10"/>
    <n v="1.3"/>
  </r>
  <r>
    <n v="5.8"/>
    <x v="10"/>
    <n v="1.7"/>
  </r>
  <r>
    <n v="5.8"/>
    <x v="10"/>
    <n v="1.8"/>
  </r>
  <r>
    <n v="5.8"/>
    <x v="11"/>
    <n v="5.6"/>
  </r>
  <r>
    <n v="5.9"/>
    <x v="11"/>
    <n v="1.8"/>
  </r>
  <r>
    <n v="5.9"/>
    <x v="12"/>
    <n v="2"/>
  </r>
  <r>
    <n v="5.9"/>
    <x v="14"/>
    <n v="1.9"/>
  </r>
  <r>
    <n v="5.9"/>
    <x v="13"/>
    <n v="1.8"/>
  </r>
  <r>
    <n v="6"/>
    <x v="11"/>
    <n v="2.1"/>
  </r>
  <r>
    <n v="6"/>
    <x v="13"/>
    <n v="1.9"/>
  </r>
  <r>
    <n v="6"/>
    <x v="13"/>
    <n v="1.9"/>
  </r>
  <r>
    <n v="6"/>
    <x v="14"/>
    <n v="2"/>
  </r>
  <r>
    <n v="6"/>
    <x v="15"/>
    <n v="6.2"/>
  </r>
  <r>
    <n v="6"/>
    <x v="14"/>
    <n v="2.6"/>
  </r>
  <r>
    <n v="6"/>
    <x v="14"/>
    <n v="2.2000000000000002"/>
  </r>
  <r>
    <n v="6.1"/>
    <x v="16"/>
    <n v="2"/>
  </r>
  <r>
    <n v="6.1"/>
    <x v="13"/>
    <n v="2.2000000000000002"/>
  </r>
  <r>
    <n v="6.1"/>
    <x v="13"/>
    <n v="2.5"/>
  </r>
  <r>
    <n v="6.1"/>
    <x v="15"/>
    <n v="2.4"/>
  </r>
  <r>
    <n v="6.1"/>
    <x v="15"/>
    <n v="4"/>
  </r>
  <r>
    <n v="6.2"/>
    <x v="14"/>
    <n v="1.9"/>
  </r>
  <r>
    <n v="6.2"/>
    <x v="12"/>
    <n v="1.9"/>
  </r>
  <r>
    <n v="6.2"/>
    <x v="17"/>
    <n v="6.3"/>
  </r>
  <r>
    <n v="6.3"/>
    <x v="16"/>
    <n v="2.5"/>
  </r>
  <r>
    <n v="6.3"/>
    <x v="17"/>
    <n v="2.2000000000000002"/>
  </r>
  <r>
    <n v="6.3"/>
    <x v="17"/>
    <n v="6"/>
  </r>
  <r>
    <n v="6.3"/>
    <x v="0"/>
    <n v="2.7"/>
  </r>
  <r>
    <n v="6.4"/>
    <x v="17"/>
    <n v="2.4"/>
  </r>
  <r>
    <n v="6.4"/>
    <x v="18"/>
    <n v="2.8"/>
  </r>
  <r>
    <n v="6.4"/>
    <x v="17"/>
    <n v="2.1"/>
  </r>
  <r>
    <n v="6.4"/>
    <x v="0"/>
    <n v="2.8"/>
  </r>
  <r>
    <n v="6.5"/>
    <x v="15"/>
    <n v="2.5"/>
  </r>
  <r>
    <n v="6.5"/>
    <x v="14"/>
    <n v="2.4"/>
  </r>
  <r>
    <n v="6.5"/>
    <x v="18"/>
    <n v="2.2000000000000002"/>
  </r>
  <r>
    <n v="6.5"/>
    <x v="18"/>
    <n v="5.7"/>
  </r>
  <r>
    <n v="6.5"/>
    <x v="18"/>
    <n v="3.1"/>
  </r>
  <r>
    <n v="6.6"/>
    <x v="0"/>
    <n v="2.1"/>
  </r>
  <r>
    <n v="6.6"/>
    <x v="17"/>
    <n v="2.2999999999999998"/>
  </r>
  <r>
    <n v="6.6"/>
    <x v="19"/>
    <n v="2.8"/>
  </r>
  <r>
    <n v="6.6"/>
    <x v="20"/>
    <n v="3.3"/>
  </r>
  <r>
    <n v="6.7"/>
    <x v="18"/>
    <n v="2.6"/>
  </r>
  <r>
    <n v="6.7"/>
    <x v="19"/>
    <n v="8.5"/>
  </r>
  <r>
    <n v="6.7"/>
    <x v="21"/>
    <n v="3.5"/>
  </r>
  <r>
    <n v="6.7"/>
    <x v="19"/>
    <n v="3.6"/>
  </r>
  <r>
    <n v="6.8"/>
    <x v="14"/>
    <n v="2.2000000000000002"/>
  </r>
  <r>
    <n v="6.8"/>
    <x v="17"/>
    <n v="2.9"/>
  </r>
  <r>
    <n v="6.8"/>
    <x v="13"/>
    <n v="2.2000000000000002"/>
  </r>
  <r>
    <n v="6.8"/>
    <x v="21"/>
    <n v="3.4"/>
  </r>
  <r>
    <n v="6.8"/>
    <x v="22"/>
    <n v="3.3"/>
  </r>
  <r>
    <n v="6.9"/>
    <x v="21"/>
    <n v="8.1999999999999993"/>
  </r>
  <r>
    <n v="6.9"/>
    <x v="22"/>
    <n v="3.5"/>
  </r>
  <r>
    <n v="6.9"/>
    <x v="22"/>
    <n v="3.7"/>
  </r>
  <r>
    <n v="7"/>
    <x v="21"/>
    <n v="2.7"/>
  </r>
  <r>
    <n v="7"/>
    <x v="23"/>
    <n v="3.3"/>
  </r>
  <r>
    <n v="7"/>
    <x v="21"/>
    <n v="3.8"/>
  </r>
  <r>
    <n v="7"/>
    <x v="16"/>
    <n v="4.5999999999999996"/>
  </r>
  <r>
    <n v="7"/>
    <x v="23"/>
    <n v="3.5"/>
  </r>
  <r>
    <n v="7"/>
    <x v="23"/>
    <n v="4.2"/>
  </r>
  <r>
    <n v="7"/>
    <x v="23"/>
    <n v="4.2"/>
  </r>
  <r>
    <n v="7"/>
    <x v="21"/>
    <n v="3.9"/>
  </r>
  <r>
    <n v="7"/>
    <x v="22"/>
    <n v="3.8"/>
  </r>
  <r>
    <n v="7"/>
    <x v="21"/>
    <n v="4"/>
  </r>
  <r>
    <n v="7"/>
    <x v="22"/>
    <n v="3.7"/>
  </r>
  <r>
    <n v="7.1"/>
    <x v="19"/>
    <n v="3.3"/>
  </r>
  <r>
    <n v="7.1"/>
    <x v="22"/>
    <n v="3.5"/>
  </r>
  <r>
    <n v="7.1"/>
    <x v="22"/>
    <n v="4.4000000000000004"/>
  </r>
  <r>
    <n v="7.2"/>
    <x v="16"/>
    <n v="4.2"/>
  </r>
  <r>
    <n v="7.2"/>
    <x v="23"/>
    <n v="4.0999999999999996"/>
  </r>
  <r>
    <n v="7.2"/>
    <x v="16"/>
    <n v="4.4000000000000004"/>
  </r>
  <r>
    <n v="7.3"/>
    <x v="16"/>
    <n v="4.5"/>
  </r>
  <r>
    <n v="7.3"/>
    <x v="24"/>
    <n v="8.5"/>
  </r>
  <r>
    <n v="7.3"/>
    <x v="24"/>
    <n v="4.5"/>
  </r>
  <r>
    <n v="7.3"/>
    <x v="24"/>
    <n v="4.5"/>
  </r>
  <r>
    <n v="7.4"/>
    <x v="16"/>
    <n v="3.8"/>
  </r>
  <r>
    <n v="7.4"/>
    <x v="25"/>
    <n v="4.9000000000000004"/>
  </r>
  <r>
    <n v="7.5"/>
    <x v="25"/>
    <n v="4.5"/>
  </r>
  <r>
    <n v="7.5"/>
    <x v="25"/>
    <n v="5.4"/>
  </r>
  <r>
    <n v="7.5"/>
    <x v="26"/>
    <n v="4.3"/>
  </r>
  <r>
    <n v="7.5"/>
    <x v="9"/>
    <n v="1.4"/>
  </r>
  <r>
    <n v="7.5"/>
    <x v="26"/>
    <n v="4.8"/>
  </r>
  <r>
    <n v="7.5"/>
    <x v="25"/>
    <n v="5.2"/>
  </r>
  <r>
    <n v="7.6"/>
    <x v="27"/>
    <n v="4.4000000000000004"/>
  </r>
  <r>
    <n v="7.6"/>
    <x v="26"/>
    <n v="4.3"/>
  </r>
  <r>
    <n v="7.6"/>
    <x v="26"/>
    <n v="5.3"/>
  </r>
  <r>
    <n v="7.6"/>
    <x v="26"/>
    <n v="5.4"/>
  </r>
  <r>
    <n v="7.8"/>
    <x v="26"/>
    <n v="4.5"/>
  </r>
  <r>
    <n v="7.8"/>
    <x v="25"/>
    <n v="4"/>
  </r>
  <r>
    <n v="7.8"/>
    <x v="28"/>
    <n v="5.6"/>
  </r>
  <r>
    <n v="7.8"/>
    <x v="27"/>
    <n v="5.8"/>
  </r>
  <r>
    <n v="7.9"/>
    <x v="29"/>
    <n v="5.9"/>
  </r>
  <r>
    <n v="7.9"/>
    <x v="29"/>
    <n v="5.4"/>
  </r>
  <r>
    <n v="7.9"/>
    <x v="29"/>
    <n v="5.5"/>
  </r>
  <r>
    <n v="8"/>
    <x v="25"/>
    <n v="4.9000000000000004"/>
  </r>
  <r>
    <n v="8"/>
    <x v="30"/>
    <n v="5.9"/>
  </r>
  <r>
    <n v="8.1"/>
    <x v="31"/>
    <n v="5.9"/>
  </r>
  <r>
    <n v="8.1"/>
    <x v="28"/>
    <n v="5.6"/>
  </r>
  <r>
    <n v="8.1999999999999993"/>
    <x v="32"/>
    <n v="6.4"/>
  </r>
  <r>
    <n v="8.1999999999999993"/>
    <x v="33"/>
    <n v="5.9"/>
  </r>
  <r>
    <n v="8.1999999999999993"/>
    <x v="30"/>
    <n v="5.9"/>
  </r>
  <r>
    <n v="8.3000000000000007"/>
    <x v="31"/>
    <n v="5.5"/>
  </r>
  <r>
    <n v="8.3000000000000007"/>
    <x v="31"/>
    <n v="6.4"/>
  </r>
  <r>
    <n v="8.3000000000000007"/>
    <x v="33"/>
    <n v="6"/>
  </r>
  <r>
    <n v="8.3000000000000007"/>
    <x v="30"/>
    <n v="6.3"/>
  </r>
  <r>
    <n v="8.5"/>
    <x v="34"/>
    <n v="7.3"/>
  </r>
  <r>
    <n v="8.6"/>
    <x v="33"/>
    <n v="6.7"/>
  </r>
  <r>
    <n v="8.6"/>
    <x v="35"/>
    <n v="10.5"/>
  </r>
  <r>
    <n v="8.6"/>
    <x v="36"/>
    <n v="6.3"/>
  </r>
  <r>
    <n v="8.6999999999999993"/>
    <x v="30"/>
    <n v="6.8"/>
  </r>
  <r>
    <n v="8.6999999999999993"/>
    <x v="37"/>
    <n v="8.1999999999999993"/>
  </r>
  <r>
    <n v="8.6999999999999993"/>
    <x v="34"/>
    <n v="8.4"/>
  </r>
  <r>
    <n v="9"/>
    <x v="37"/>
    <n v="9.1999999999999993"/>
  </r>
  <r>
    <n v="9"/>
    <x v="38"/>
    <n v="8.6"/>
  </r>
  <r>
    <n v="9"/>
    <x v="38"/>
    <n v="8.5"/>
  </r>
  <r>
    <n v="9.1"/>
    <x v="38"/>
    <n v="9"/>
  </r>
  <r>
    <n v="9.1999999999999993"/>
    <x v="39"/>
    <n v="8.6"/>
  </r>
  <r>
    <n v="9.1999999999999993"/>
    <x v="40"/>
    <n v="8"/>
  </r>
  <r>
    <n v="9.1999999999999993"/>
    <x v="41"/>
    <n v="9.1999999999999993"/>
  </r>
  <r>
    <n v="9.1999999999999993"/>
    <x v="42"/>
    <n v="10.1"/>
  </r>
  <r>
    <n v="9.3000000000000007"/>
    <x v="32"/>
    <n v="9.8000000000000007"/>
  </r>
  <r>
    <n v="9.4"/>
    <x v="43"/>
    <n v="9.6999999999999993"/>
  </r>
  <r>
    <n v="9.4"/>
    <x v="39"/>
    <n v="9.8000000000000007"/>
  </r>
  <r>
    <n v="9.5"/>
    <x v="39"/>
    <n v="10.5"/>
  </r>
  <r>
    <n v="9.5"/>
    <x v="35"/>
    <n v="9.6"/>
  </r>
  <r>
    <n v="9.5"/>
    <x v="32"/>
    <n v="9.5"/>
  </r>
  <r>
    <n v="9.5"/>
    <x v="43"/>
    <n v="9.9"/>
  </r>
  <r>
    <n v="9.6999999999999993"/>
    <x v="32"/>
    <n v="10.4"/>
  </r>
  <r>
    <n v="9.8000000000000007"/>
    <x v="32"/>
    <n v="10"/>
  </r>
  <r>
    <n v="9.8000000000000007"/>
    <x v="39"/>
    <n v="10.5"/>
  </r>
  <r>
    <n v="9.8000000000000007"/>
    <x v="44"/>
    <n v="10.8"/>
  </r>
  <r>
    <n v="10"/>
    <x v="45"/>
    <n v="10.6"/>
  </r>
  <r>
    <n v="10"/>
    <x v="44"/>
    <n v="11.1"/>
  </r>
  <r>
    <n v="10.1"/>
    <x v="46"/>
    <n v="11.1"/>
  </r>
  <r>
    <n v="10.199999999999999"/>
    <x v="47"/>
    <n v="14"/>
  </r>
  <r>
    <n v="10.199999999999999"/>
    <x v="47"/>
    <n v="12.6"/>
  </r>
  <r>
    <n v="10.199999999999999"/>
    <x v="48"/>
    <n v="14.3"/>
  </r>
  <r>
    <n v="10.3"/>
    <x v="46"/>
    <n v="13.3"/>
  </r>
  <r>
    <n v="10.3"/>
    <x v="49"/>
    <n v="13.8"/>
  </r>
  <r>
    <n v="10.3"/>
    <x v="49"/>
    <n v="13.3"/>
  </r>
  <r>
    <n v="10.4"/>
    <x v="48"/>
    <n v="11.4"/>
  </r>
  <r>
    <n v="10.5"/>
    <x v="44"/>
    <n v="12.7"/>
  </r>
  <r>
    <n v="10.5"/>
    <x v="47"/>
    <n v="13.1"/>
  </r>
  <r>
    <n v="10.6"/>
    <x v="48"/>
    <n v="14.8"/>
  </r>
  <r>
    <n v="10.6"/>
    <x v="48"/>
    <n v="13.4"/>
  </r>
  <r>
    <n v="10.7"/>
    <x v="48"/>
    <n v="15.3"/>
  </r>
  <r>
    <n v="10.7"/>
    <x v="50"/>
    <n v="14.3"/>
  </r>
  <r>
    <n v="10.7"/>
    <x v="48"/>
    <n v="14.9"/>
  </r>
  <r>
    <n v="10.7"/>
    <x v="47"/>
    <n v="12.8"/>
  </r>
  <r>
    <n v="10.8"/>
    <x v="51"/>
    <n v="17.100000000000001"/>
  </r>
  <r>
    <n v="10.8"/>
    <x v="50"/>
    <n v="14.4"/>
  </r>
  <r>
    <n v="10.9"/>
    <x v="47"/>
    <n v="13.5"/>
  </r>
  <r>
    <n v="10.9"/>
    <x v="48"/>
    <n v="14.2"/>
  </r>
  <r>
    <n v="11"/>
    <x v="52"/>
    <n v="18.5"/>
  </r>
  <r>
    <n v="11.1"/>
    <x v="53"/>
    <n v="16.600000000000001"/>
  </r>
  <r>
    <n v="11.1"/>
    <x v="53"/>
    <n v="16.7"/>
  </r>
  <r>
    <n v="11.1"/>
    <x v="54"/>
    <n v="15.4"/>
  </r>
  <r>
    <n v="11.2"/>
    <x v="52"/>
    <n v="16.5"/>
  </r>
  <r>
    <n v="11.2"/>
    <x v="53"/>
    <n v="14.3"/>
  </r>
  <r>
    <n v="11.2"/>
    <x v="55"/>
    <n v="16.399999999999999"/>
  </r>
  <r>
    <n v="11.2"/>
    <x v="56"/>
    <n v="17.100000000000001"/>
  </r>
  <r>
    <n v="11.2"/>
    <x v="53"/>
    <n v="15.3"/>
  </r>
  <r>
    <n v="11.4"/>
    <x v="56"/>
    <n v="17.5"/>
  </r>
  <r>
    <n v="11.4"/>
    <x v="56"/>
    <n v="18.2"/>
  </r>
  <r>
    <n v="11.5"/>
    <x v="52"/>
    <n v="19.899999999999999"/>
  </r>
  <r>
    <n v="11.5"/>
    <x v="52"/>
    <n v="17.399999999999999"/>
  </r>
  <r>
    <n v="11.6"/>
    <x v="55"/>
    <n v="17.3"/>
  </r>
  <r>
    <n v="11.7"/>
    <x v="57"/>
    <n v="18.3"/>
  </r>
  <r>
    <n v="11.7"/>
    <x v="58"/>
    <n v="18.7"/>
  </r>
  <r>
    <n v="11.7"/>
    <x v="57"/>
    <n v="17.100000000000001"/>
  </r>
  <r>
    <n v="11.7"/>
    <x v="57"/>
    <n v="18"/>
  </r>
  <r>
    <n v="11.7"/>
    <x v="58"/>
    <n v="18.5"/>
  </r>
  <r>
    <n v="11.8"/>
    <x v="58"/>
    <n v="18.100000000000001"/>
  </r>
  <r>
    <n v="11.9"/>
    <x v="50"/>
    <n v="15.5"/>
  </r>
  <r>
    <n v="12"/>
    <x v="59"/>
    <n v="20.2"/>
  </r>
  <r>
    <n v="12"/>
    <x v="60"/>
    <n v="21.2"/>
  </r>
  <r>
    <n v="12"/>
    <x v="61"/>
    <n v="21"/>
  </r>
  <r>
    <n v="12.1"/>
    <x v="59"/>
    <n v="21.1"/>
  </r>
  <r>
    <n v="12.1"/>
    <x v="60"/>
    <n v="19.600000000000001"/>
  </r>
  <r>
    <n v="12.2"/>
    <x v="60"/>
    <n v="20.6"/>
  </r>
  <r>
    <n v="12.3"/>
    <x v="62"/>
    <n v="21.5"/>
  </r>
  <r>
    <n v="12.3"/>
    <x v="60"/>
    <n v="24.7"/>
  </r>
  <r>
    <n v="12.4"/>
    <x v="60"/>
    <n v="25.8"/>
  </r>
  <r>
    <n v="12.4"/>
    <x v="63"/>
    <n v="21"/>
  </r>
  <r>
    <n v="12.5"/>
    <x v="64"/>
    <n v="22"/>
  </r>
  <r>
    <n v="12.5"/>
    <x v="63"/>
    <n v="23"/>
  </r>
  <r>
    <n v="12.6"/>
    <x v="65"/>
    <n v="22.4"/>
  </r>
  <r>
    <n v="12.6"/>
    <x v="64"/>
    <n v="23.6"/>
  </r>
  <r>
    <n v="12.7"/>
    <x v="64"/>
    <n v="24.7"/>
  </r>
  <r>
    <n v="12.8"/>
    <x v="65"/>
    <n v="24.8"/>
  </r>
  <r>
    <n v="12.8"/>
    <x v="66"/>
    <n v="25.6"/>
  </r>
  <r>
    <n v="12.8"/>
    <x v="66"/>
    <n v="25.5"/>
  </r>
  <r>
    <n v="12.9"/>
    <x v="64"/>
    <n v="22.6"/>
  </r>
  <r>
    <n v="13"/>
    <x v="67"/>
    <n v="25.7"/>
  </r>
  <r>
    <n v="13"/>
    <x v="67"/>
    <n v="22.8"/>
  </r>
  <r>
    <n v="13"/>
    <x v="67"/>
    <n v="30"/>
  </r>
  <r>
    <n v="13"/>
    <x v="63"/>
    <n v="15.5"/>
  </r>
  <r>
    <n v="13.1"/>
    <x v="68"/>
    <n v="25.1"/>
  </r>
  <r>
    <n v="13.2"/>
    <x v="69"/>
    <n v="28.2"/>
  </r>
  <r>
    <n v="13.2"/>
    <x v="67"/>
    <n v="22.5"/>
  </r>
  <r>
    <n v="13.2"/>
    <x v="69"/>
    <n v="26.6"/>
  </r>
  <r>
    <n v="13.3"/>
    <x v="68"/>
    <n v="30.4"/>
  </r>
  <r>
    <n v="13.3"/>
    <x v="67"/>
    <n v="28.4"/>
  </r>
  <r>
    <n v="13.3"/>
    <x v="70"/>
    <n v="30.1"/>
  </r>
  <r>
    <n v="13.4"/>
    <x v="70"/>
    <n v="27.7"/>
  </r>
  <r>
    <n v="13.4"/>
    <x v="69"/>
    <n v="27.4"/>
  </r>
  <r>
    <n v="13.5"/>
    <x v="71"/>
    <n v="161.6"/>
  </r>
  <r>
    <n v="13.5"/>
    <x v="70"/>
    <n v="27.8"/>
  </r>
  <r>
    <n v="13.6"/>
    <x v="72"/>
    <n v="34"/>
  </r>
  <r>
    <n v="13.6"/>
    <x v="72"/>
    <n v="35.1"/>
  </r>
  <r>
    <n v="13.6"/>
    <x v="73"/>
    <n v="29.3"/>
  </r>
  <r>
    <n v="13.7"/>
    <x v="74"/>
    <n v="28.9"/>
  </r>
  <r>
    <n v="13.9"/>
    <x v="72"/>
    <n v="30.7"/>
  </r>
  <r>
    <n v="13.9"/>
    <x v="75"/>
    <n v="31.8"/>
  </r>
  <r>
    <n v="14"/>
    <x v="76"/>
    <n v="35.1"/>
  </r>
  <r>
    <n v="14.1"/>
    <x v="73"/>
    <n v="35"/>
  </r>
  <r>
    <n v="14.1"/>
    <x v="76"/>
    <n v="33.6"/>
  </r>
  <r>
    <n v="14.2"/>
    <x v="76"/>
    <n v="37.700000000000003"/>
  </r>
  <r>
    <n v="14.2"/>
    <x v="77"/>
    <n v="35"/>
  </r>
  <r>
    <n v="14.2"/>
    <x v="76"/>
    <n v="34"/>
  </r>
  <r>
    <n v="14.2"/>
    <x v="77"/>
    <n v="33.6"/>
  </r>
  <r>
    <n v="14.3"/>
    <x v="75"/>
    <n v="38.9"/>
  </r>
  <r>
    <n v="14.3"/>
    <x v="78"/>
    <n v="36.299999999999997"/>
  </r>
  <r>
    <n v="14.3"/>
    <x v="77"/>
    <n v="38.299999999999997"/>
  </r>
  <r>
    <n v="14.3"/>
    <x v="75"/>
    <n v="35.200000000000003"/>
  </r>
  <r>
    <n v="14.3"/>
    <x v="79"/>
    <n v="38.4"/>
  </r>
  <r>
    <n v="14.4"/>
    <x v="80"/>
    <n v="40.1"/>
  </r>
  <r>
    <n v="14.4"/>
    <x v="77"/>
    <n v="36.799999999999997"/>
  </r>
  <r>
    <n v="14.4"/>
    <x v="80"/>
    <n v="35.4"/>
  </r>
  <r>
    <n v="14.5"/>
    <x v="75"/>
    <n v="37.799999999999997"/>
  </r>
  <r>
    <n v="14.5"/>
    <x v="75"/>
    <n v="37.200000000000003"/>
  </r>
  <r>
    <n v="14.5"/>
    <x v="75"/>
    <n v="38.299999999999997"/>
  </r>
  <r>
    <n v="14.5"/>
    <x v="79"/>
    <n v="38.4"/>
  </r>
  <r>
    <n v="14.5"/>
    <x v="80"/>
    <n v="40.4"/>
  </r>
  <r>
    <n v="14.6"/>
    <x v="81"/>
    <n v="45.8"/>
  </r>
  <r>
    <n v="14.6"/>
    <x v="80"/>
    <n v="37.799999999999997"/>
  </r>
  <r>
    <n v="14.6"/>
    <x v="80"/>
    <n v="39.1"/>
  </r>
  <r>
    <n v="14.8"/>
    <x v="80"/>
    <n v="42.8"/>
  </r>
  <r>
    <n v="14.8"/>
    <x v="75"/>
    <n v="37.9"/>
  </r>
  <r>
    <n v="14.8"/>
    <x v="82"/>
    <n v="38"/>
  </r>
  <r>
    <n v="14.9"/>
    <x v="83"/>
    <n v="45"/>
  </r>
  <r>
    <n v="14.9"/>
    <x v="78"/>
    <n v="39.299999999999997"/>
  </r>
  <r>
    <n v="14.9"/>
    <x v="81"/>
    <n v="41.2"/>
  </r>
  <r>
    <n v="14.9"/>
    <x v="78"/>
    <n v="40.6"/>
  </r>
  <r>
    <n v="15"/>
    <x v="78"/>
    <n v="44.2"/>
  </r>
  <r>
    <n v="15"/>
    <x v="78"/>
    <n v="40.799999999999997"/>
  </r>
  <r>
    <n v="15.1"/>
    <x v="83"/>
    <n v="38.5"/>
  </r>
  <r>
    <n v="15.2"/>
    <x v="84"/>
    <n v="45.1"/>
  </r>
  <r>
    <n v="15.2"/>
    <x v="83"/>
    <n v="44"/>
  </r>
  <r>
    <n v="15.3"/>
    <x v="84"/>
    <n v="51.3"/>
  </r>
  <r>
    <n v="15.5"/>
    <x v="85"/>
    <n v="45.4"/>
  </r>
  <r>
    <n v="15.5"/>
    <x v="86"/>
    <n v="44.7"/>
  </r>
  <r>
    <n v="15.6"/>
    <x v="85"/>
    <n v="47.8"/>
  </r>
  <r>
    <n v="15.7"/>
    <x v="87"/>
    <n v="51.5"/>
  </r>
  <r>
    <n v="15.8"/>
    <x v="86"/>
    <n v="49.5"/>
  </r>
  <r>
    <n v="15.9"/>
    <x v="88"/>
    <n v="53.9"/>
  </r>
  <r>
    <n v="15.9"/>
    <x v="89"/>
    <n v="53.7"/>
  </r>
  <r>
    <n v="16"/>
    <x v="90"/>
    <n v="46.7"/>
  </r>
  <r>
    <n v="16"/>
    <x v="89"/>
    <n v="58.6"/>
  </r>
  <r>
    <n v="16"/>
    <x v="91"/>
    <n v="50.4"/>
  </r>
  <r>
    <n v="16.100000000000001"/>
    <x v="91"/>
    <n v="53.9"/>
  </r>
  <r>
    <n v="16.100000000000001"/>
    <x v="88"/>
    <n v="48.3"/>
  </r>
  <r>
    <n v="16.2"/>
    <x v="92"/>
    <n v="49.3"/>
  </r>
  <r>
    <n v="16.2"/>
    <x v="93"/>
    <n v="54.8"/>
  </r>
  <r>
    <n v="16.3"/>
    <x v="93"/>
    <n v="54.8"/>
  </r>
  <r>
    <n v="16.399999999999999"/>
    <x v="93"/>
    <n v="57.5"/>
  </r>
  <r>
    <n v="16.399999999999999"/>
    <x v="92"/>
    <n v="60.2"/>
  </r>
  <r>
    <n v="16.5"/>
    <x v="78"/>
    <n v="53.6"/>
  </r>
  <r>
    <n v="16.7"/>
    <x v="82"/>
    <n v="58.7"/>
  </r>
  <r>
    <n v="16.7"/>
    <x v="94"/>
    <n v="59.8"/>
  </r>
  <r>
    <n v="16.8"/>
    <x v="94"/>
    <n v="61.5"/>
  </r>
  <r>
    <n v="16.899999999999999"/>
    <x v="94"/>
    <n v="59.8"/>
  </r>
  <r>
    <n v="17"/>
    <x v="95"/>
    <n v="61.9"/>
  </r>
  <r>
    <n v="17"/>
    <x v="95"/>
    <n v="71"/>
  </r>
  <r>
    <n v="17.100000000000001"/>
    <x v="96"/>
    <n v="59.1"/>
  </r>
  <r>
    <n v="17.2"/>
    <x v="97"/>
    <n v="65.099999999999994"/>
  </r>
  <r>
    <n v="17.2"/>
    <x v="97"/>
    <n v="71.8"/>
  </r>
  <r>
    <n v="17.3"/>
    <x v="94"/>
    <n v="63.4"/>
  </r>
  <r>
    <n v="17.3"/>
    <x v="98"/>
    <n v="68.099999999999994"/>
  </r>
  <r>
    <n v="17.3"/>
    <x v="97"/>
    <n v="68.5"/>
  </r>
  <r>
    <n v="17.399999999999999"/>
    <x v="99"/>
    <n v="68.7"/>
  </r>
  <r>
    <n v="17.5"/>
    <x v="99"/>
    <n v="60.8"/>
  </r>
  <r>
    <n v="17.5"/>
    <x v="98"/>
    <n v="66.900000000000006"/>
  </r>
  <r>
    <n v="17.5"/>
    <x v="98"/>
    <n v="71.900000000000006"/>
  </r>
  <r>
    <n v="17.8"/>
    <x v="97"/>
    <n v="67.599999999999994"/>
  </r>
  <r>
    <n v="18"/>
    <x v="100"/>
    <n v="82.7"/>
  </r>
  <r>
    <n v="18.5"/>
    <x v="101"/>
    <n v="73.3"/>
  </r>
  <r>
    <n v="18.7"/>
    <x v="102"/>
    <n v="91.9"/>
  </r>
  <r>
    <n v="18.899999999999999"/>
    <x v="102"/>
    <n v="86.1"/>
  </r>
  <r>
    <n v="19"/>
    <x v="103"/>
    <n v="83.8"/>
  </r>
  <r>
    <n v="19"/>
    <x v="102"/>
    <n v="87"/>
  </r>
  <r>
    <n v="19.3"/>
    <x v="104"/>
    <n v="87.6"/>
  </r>
  <r>
    <n v="19.399999999999999"/>
    <x v="105"/>
    <n v="86.7"/>
  </r>
  <r>
    <n v="19.5"/>
    <x v="104"/>
    <n v="100.4"/>
  </r>
  <r>
    <n v="19.5"/>
    <x v="105"/>
    <n v="91.5"/>
  </r>
  <r>
    <n v="19.8"/>
    <x v="106"/>
    <n v="123.8"/>
  </r>
  <r>
    <n v="20.100000000000001"/>
    <x v="107"/>
    <n v="108.5"/>
  </r>
  <r>
    <n v="20.399999999999999"/>
    <x v="107"/>
    <n v="109.7"/>
  </r>
  <r>
    <n v="20.6"/>
    <x v="108"/>
    <n v="110"/>
  </r>
  <r>
    <n v="20.7"/>
    <x v="108"/>
    <n v="124.3"/>
  </r>
  <r>
    <n v="21.5"/>
    <x v="109"/>
    <n v="132.80000000000001"/>
  </r>
  <r>
    <n v="21.5"/>
    <x v="110"/>
    <n v="128.5"/>
  </r>
  <r>
    <n v="21.5"/>
    <x v="111"/>
    <n v="147.19999999999999"/>
  </r>
  <r>
    <n v="21.6"/>
    <x v="112"/>
    <n v="132.9"/>
  </r>
  <r>
    <n v="21.8"/>
    <x v="109"/>
    <n v="153.5"/>
  </r>
  <r>
    <n v="21.9"/>
    <x v="113"/>
    <n v="141.1"/>
  </r>
  <r>
    <n v="21.9"/>
    <x v="111"/>
    <n v="160.4"/>
  </r>
  <r>
    <n v="22"/>
    <x v="114"/>
    <n v="145.69999999999999"/>
  </r>
  <r>
    <n v="22.2"/>
    <x v="115"/>
    <n v="143.4"/>
  </r>
  <r>
    <n v="22.6"/>
    <x v="115"/>
    <n v="141.4"/>
  </r>
  <r>
    <n v="22.7"/>
    <x v="116"/>
    <n v="431.7"/>
  </r>
  <r>
    <n v="22.8"/>
    <x v="117"/>
    <n v="160"/>
  </r>
  <r>
    <n v="22.8"/>
    <x v="117"/>
    <n v="159.19999999999999"/>
  </r>
  <r>
    <n v="22.9"/>
    <x v="118"/>
    <n v="162.69999999999999"/>
  </r>
  <r>
    <n v="23"/>
    <x v="119"/>
    <n v="153"/>
  </r>
  <r>
    <n v="23"/>
    <x v="120"/>
    <n v="156.80000000000001"/>
  </r>
  <r>
    <n v="23"/>
    <x v="117"/>
    <n v="168.7"/>
  </r>
  <r>
    <n v="23.2"/>
    <x v="121"/>
    <n v="544"/>
  </r>
  <r>
    <n v="23.7"/>
    <x v="122"/>
    <n v="177.6"/>
  </r>
  <r>
    <n v="23.9"/>
    <x v="122"/>
    <n v="193.5"/>
  </r>
  <r>
    <n v="23.9"/>
    <x v="123"/>
    <n v="179.5"/>
  </r>
  <r>
    <n v="24"/>
    <x v="122"/>
    <n v="195.1"/>
  </r>
  <r>
    <n v="24"/>
    <x v="123"/>
    <n v="183"/>
  </r>
  <r>
    <n v="24.2"/>
    <x v="122"/>
    <n v="179.2"/>
  </r>
  <r>
    <n v="24.2"/>
    <x v="124"/>
    <n v="178.5"/>
  </r>
  <r>
    <n v="24.6"/>
    <x v="116"/>
    <n v="200.5"/>
  </r>
  <r>
    <n v="24.7"/>
    <x v="125"/>
    <n v="175"/>
  </r>
  <r>
    <n v="25"/>
    <x v="126"/>
    <n v="108"/>
  </r>
  <r>
    <n v="25"/>
    <x v="125"/>
    <n v="197.5"/>
  </r>
  <r>
    <n v="25.2"/>
    <x v="127"/>
    <n v="219.5"/>
  </r>
  <r>
    <n v="25.3"/>
    <x v="128"/>
    <n v="195.5"/>
  </r>
  <r>
    <n v="25.5"/>
    <x v="129"/>
    <n v="206.7"/>
  </r>
  <r>
    <n v="25.5"/>
    <x v="130"/>
    <n v="226"/>
  </r>
  <r>
    <n v="26"/>
    <x v="131"/>
    <n v="240.5"/>
  </r>
  <r>
    <n v="26.3"/>
    <x v="132"/>
    <n v="240.1"/>
  </r>
  <r>
    <n v="26.3"/>
    <x v="133"/>
    <n v="256.7"/>
  </r>
  <r>
    <n v="26.5"/>
    <x v="133"/>
    <n v="253.6"/>
  </r>
  <r>
    <n v="26.6"/>
    <x v="134"/>
    <n v="273.89999999999998"/>
  </r>
  <r>
    <n v="26.6"/>
    <x v="135"/>
    <n v="255.6"/>
  </r>
  <r>
    <n v="26.8"/>
    <x v="133"/>
    <n v="247.6"/>
  </r>
  <r>
    <n v="27.2"/>
    <x v="136"/>
    <n v="253.6"/>
  </r>
  <r>
    <n v="27.3"/>
    <x v="137"/>
    <n v="301.5"/>
  </r>
  <r>
    <n v="27.4"/>
    <x v="138"/>
    <n v="456.2"/>
  </r>
  <r>
    <n v="27.5"/>
    <x v="139"/>
    <n v="299.8"/>
  </r>
  <r>
    <n v="27.8"/>
    <x v="140"/>
    <n v="307.3"/>
  </r>
  <r>
    <n v="28"/>
    <x v="141"/>
    <n v="280.3"/>
  </r>
  <r>
    <n v="28.1"/>
    <x v="142"/>
    <n v="299.3"/>
  </r>
  <r>
    <n v="28.2"/>
    <x v="143"/>
    <n v="302.5"/>
  </r>
  <r>
    <n v="28.4"/>
    <x v="144"/>
    <n v="310.8"/>
  </r>
  <r>
    <n v="28.8"/>
    <x v="145"/>
    <n v="325.39999999999998"/>
  </r>
  <r>
    <n v="29"/>
    <x v="146"/>
    <n v="332"/>
  </r>
  <r>
    <n v="29"/>
    <x v="147"/>
    <n v="351.9"/>
  </r>
  <r>
    <n v="29.2"/>
    <x v="148"/>
    <n v="310.89999999999998"/>
  </r>
  <r>
    <n v="29.2"/>
    <x v="147"/>
    <n v="290"/>
  </r>
  <r>
    <n v="29.3"/>
    <x v="147"/>
    <n v="315.3"/>
  </r>
  <r>
    <n v="29.7"/>
    <x v="149"/>
    <n v="346.7"/>
  </r>
  <r>
    <n v="29.7"/>
    <x v="150"/>
    <n v="305.5"/>
  </r>
  <r>
    <n v="30"/>
    <x v="151"/>
    <n v="351"/>
  </r>
  <r>
    <n v="30.2"/>
    <x v="152"/>
    <n v="381.1"/>
  </r>
  <r>
    <n v="30.5"/>
    <x v="153"/>
    <n v="326.5"/>
  </r>
  <r>
    <n v="30.5"/>
    <x v="152"/>
    <n v="383.2"/>
  </r>
  <r>
    <n v="31"/>
    <x v="154"/>
    <n v="390.4"/>
  </r>
  <r>
    <n v="31.3"/>
    <x v="153"/>
    <n v="388.2"/>
  </r>
  <r>
    <n v="31.7"/>
    <x v="155"/>
    <n v="449.2"/>
  </r>
  <r>
    <n v="31.9"/>
    <x v="153"/>
    <n v="442.8"/>
  </r>
  <r>
    <n v="32.4"/>
    <x v="156"/>
    <n v="468.8"/>
  </r>
  <r>
    <n v="32.700000000000003"/>
    <x v="157"/>
    <n v="455.3"/>
  </r>
  <r>
    <n v="33.4"/>
    <x v="158"/>
    <n v="520"/>
  </r>
  <r>
    <n v="33.5"/>
    <x v="159"/>
    <n v="486"/>
  </r>
  <r>
    <n v="34.5"/>
    <x v="160"/>
    <n v="526.29999999999995"/>
  </r>
  <r>
    <n v="34.6"/>
    <x v="161"/>
    <n v="567.1"/>
  </r>
  <r>
    <n v="35"/>
    <x v="162"/>
    <n v="411.1"/>
  </r>
  <r>
    <n v="35"/>
    <x v="162"/>
    <n v="560"/>
  </r>
  <r>
    <n v="35"/>
    <x v="163"/>
    <n v="650"/>
  </r>
  <r>
    <n v="35.200000000000003"/>
    <x v="164"/>
    <n v="655.7"/>
  </r>
  <r>
    <n v="35.799999999999997"/>
    <x v="164"/>
    <n v="602.70000000000005"/>
  </r>
  <r>
    <n v="36"/>
    <x v="163"/>
    <n v="602"/>
  </r>
  <r>
    <n v="36"/>
    <x v="165"/>
    <n v="643"/>
  </r>
  <r>
    <n v="36.200000000000003"/>
    <x v="166"/>
    <n v="543.4"/>
  </r>
  <r>
    <n v="36.299999999999997"/>
    <x v="167"/>
    <n v="621.70000000000005"/>
  </r>
  <r>
    <n v="37"/>
    <x v="168"/>
    <n v="635.5"/>
  </r>
  <r>
    <n v="37"/>
    <x v="169"/>
    <n v="662.7"/>
  </r>
  <r>
    <n v="37"/>
    <x v="165"/>
    <n v="621"/>
  </r>
  <r>
    <n v="37"/>
    <x v="165"/>
    <n v="635"/>
  </r>
  <r>
    <n v="37"/>
    <x v="165"/>
    <n v="670"/>
  </r>
  <r>
    <n v="37.5"/>
    <x v="170"/>
    <n v="672.7"/>
  </r>
  <r>
    <n v="37.700000000000003"/>
    <x v="171"/>
    <n v="748.4"/>
  </r>
  <r>
    <n v="38"/>
    <x v="172"/>
    <n v="437.1"/>
  </r>
  <r>
    <n v="38"/>
    <x v="172"/>
    <n v="600"/>
  </r>
  <r>
    <n v="38"/>
    <x v="169"/>
    <n v="750"/>
  </r>
  <r>
    <n v="38"/>
    <x v="172"/>
    <n v="500"/>
  </r>
  <r>
    <n v="38.6"/>
    <x v="173"/>
    <n v="813.8"/>
  </r>
  <r>
    <n v="39.9"/>
    <x v="174"/>
    <n v="804"/>
  </r>
  <r>
    <n v="40"/>
    <x v="175"/>
    <n v="700"/>
  </r>
  <r>
    <n v="42"/>
    <x v="175"/>
    <n v="888.8"/>
  </r>
  <r>
    <n v="42.2"/>
    <x v="176"/>
    <n v="620"/>
  </r>
  <r>
    <n v="43"/>
    <x v="175"/>
    <n v="1100"/>
  </r>
  <r>
    <n v="43"/>
    <x v="177"/>
    <n v="1000"/>
  </r>
  <r>
    <n v="43.6"/>
    <x v="178"/>
    <n v="1185.4000000000001"/>
  </r>
  <r>
    <n v="44"/>
    <x v="179"/>
    <n v="11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02F9167-D701-4298-B4EA-BD4C9560635B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3">
  <location ref="Z1:AA10" firstHeaderRow="1" firstDataRow="1" firstDataCol="1"/>
  <pivotFields count="3">
    <pivotField numFmtId="164" showAll="0"/>
    <pivotField axis="axisRow" dataField="1" numFmtId="164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umFmtId="164" showAll="0"/>
  </pivotFields>
  <rowFields count="1">
    <field x="1"/>
  </rowFields>
  <rowItems count="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ontagem de CP_cm" fld="1" subtotal="count" baseField="1" baseItem="1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23AD935-92D9-43CD-B307-AA5CFE2C80A2}" name="Tabela dinâ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Z1:AA10" firstHeaderRow="1" firstDataRow="1" firstDataCol="1"/>
  <pivotFields count="3">
    <pivotField numFmtId="164" showAll="0"/>
    <pivotField axis="axisRow" dataField="1" numFmtId="164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numFmtId="164" showAll="0"/>
  </pivotFields>
  <rowFields count="1">
    <field x="1"/>
  </rowFields>
  <rowItems count="9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Contagem de CP_cm" fld="1" subtotal="count" baseField="1" baseItem="1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EB8EC-908B-49E4-B1EE-CFB68750F80E}">
  <dimension ref="A1:F439"/>
  <sheetViews>
    <sheetView topLeftCell="A196" workbookViewId="0"/>
  </sheetViews>
  <sheetFormatPr defaultRowHeight="15" x14ac:dyDescent="0.25"/>
  <cols>
    <col min="1" max="5" width="11.42578125" customWidth="1"/>
  </cols>
  <sheetData>
    <row r="1" spans="1:6" x14ac:dyDescent="0.25">
      <c r="A1" s="3" t="str">
        <f>"n = "&amp;COUNTA(A2:A5000)</f>
        <v>n = 438</v>
      </c>
      <c r="B1" t="s">
        <v>2</v>
      </c>
      <c r="C1" t="s">
        <v>380</v>
      </c>
      <c r="D1" t="s">
        <v>379</v>
      </c>
      <c r="E1" t="s">
        <v>378</v>
      </c>
      <c r="F1" t="s">
        <v>377</v>
      </c>
    </row>
    <row r="2" spans="1:6" x14ac:dyDescent="0.25">
      <c r="A2" t="s">
        <v>3</v>
      </c>
      <c r="E2">
        <v>0.1812</v>
      </c>
      <c r="F2">
        <v>1</v>
      </c>
    </row>
    <row r="3" spans="1:6" x14ac:dyDescent="0.25">
      <c r="A3" t="s">
        <v>4</v>
      </c>
      <c r="E3">
        <v>0.1331</v>
      </c>
      <c r="F3">
        <v>1</v>
      </c>
    </row>
    <row r="4" spans="1:6" x14ac:dyDescent="0.25">
      <c r="A4" t="s">
        <v>5</v>
      </c>
      <c r="E4">
        <v>0.15</v>
      </c>
      <c r="F4">
        <v>1</v>
      </c>
    </row>
    <row r="5" spans="1:6" x14ac:dyDescent="0.25">
      <c r="A5" t="s">
        <v>6</v>
      </c>
      <c r="E5">
        <v>0.1391</v>
      </c>
      <c r="F5">
        <v>1</v>
      </c>
    </row>
    <row r="6" spans="1:6" x14ac:dyDescent="0.25">
      <c r="A6" t="s">
        <v>7</v>
      </c>
      <c r="E6">
        <v>0.14949999999999999</v>
      </c>
      <c r="F6">
        <v>1</v>
      </c>
    </row>
    <row r="7" spans="1:6" x14ac:dyDescent="0.25">
      <c r="A7" t="s">
        <v>8</v>
      </c>
      <c r="E7">
        <v>0.13750000000000001</v>
      </c>
      <c r="F7">
        <v>1</v>
      </c>
    </row>
    <row r="8" spans="1:6" x14ac:dyDescent="0.25">
      <c r="A8" t="s">
        <v>9</v>
      </c>
      <c r="E8">
        <v>0.14269999999999999</v>
      </c>
      <c r="F8">
        <v>1</v>
      </c>
    </row>
    <row r="9" spans="1:6" x14ac:dyDescent="0.25">
      <c r="A9" t="s">
        <v>10</v>
      </c>
      <c r="E9">
        <v>0.51780000000000004</v>
      </c>
      <c r="F9">
        <v>1</v>
      </c>
    </row>
    <row r="10" spans="1:6" x14ac:dyDescent="0.25">
      <c r="A10" t="s">
        <v>11</v>
      </c>
      <c r="E10">
        <v>0.31130000000000002</v>
      </c>
      <c r="F10">
        <v>1</v>
      </c>
    </row>
    <row r="11" spans="1:6" x14ac:dyDescent="0.25">
      <c r="A11" t="s">
        <v>12</v>
      </c>
      <c r="E11">
        <v>0.23369999999999999</v>
      </c>
      <c r="F11">
        <v>1</v>
      </c>
    </row>
    <row r="12" spans="1:6" x14ac:dyDescent="0.25">
      <c r="A12" t="s">
        <v>13</v>
      </c>
      <c r="E12">
        <v>0.25600000000000001</v>
      </c>
      <c r="F12">
        <v>1</v>
      </c>
    </row>
    <row r="13" spans="1:6" x14ac:dyDescent="0.25">
      <c r="A13" t="s">
        <v>14</v>
      </c>
      <c r="E13">
        <v>0.26340000000000002</v>
      </c>
      <c r="F13">
        <v>1</v>
      </c>
    </row>
    <row r="14" spans="1:6" x14ac:dyDescent="0.25">
      <c r="A14" t="s">
        <v>15</v>
      </c>
      <c r="E14">
        <v>0.26400000000000001</v>
      </c>
      <c r="F14">
        <v>1</v>
      </c>
    </row>
    <row r="15" spans="1:6" x14ac:dyDescent="0.25">
      <c r="A15" t="s">
        <v>16</v>
      </c>
      <c r="E15">
        <v>0.29399999999999998</v>
      </c>
      <c r="F15">
        <v>1</v>
      </c>
    </row>
    <row r="16" spans="1:6" x14ac:dyDescent="0.25">
      <c r="A16" t="s">
        <v>17</v>
      </c>
      <c r="E16">
        <v>0.248</v>
      </c>
      <c r="F16">
        <v>1</v>
      </c>
    </row>
    <row r="17" spans="1:6" x14ac:dyDescent="0.25">
      <c r="A17" t="s">
        <v>18</v>
      </c>
      <c r="E17">
        <v>0.28029999999999999</v>
      </c>
      <c r="F17">
        <v>1</v>
      </c>
    </row>
    <row r="18" spans="1:6" x14ac:dyDescent="0.25">
      <c r="A18" t="s">
        <v>19</v>
      </c>
      <c r="E18">
        <v>0.2853</v>
      </c>
      <c r="F18">
        <v>1</v>
      </c>
    </row>
    <row r="19" spans="1:6" x14ac:dyDescent="0.25">
      <c r="A19" t="s">
        <v>20</v>
      </c>
      <c r="E19">
        <v>0.40649999999999997</v>
      </c>
      <c r="F19">
        <v>1</v>
      </c>
    </row>
    <row r="20" spans="1:6" x14ac:dyDescent="0.25">
      <c r="A20" t="s">
        <v>21</v>
      </c>
      <c r="E20">
        <v>0.26279999999999998</v>
      </c>
      <c r="F20">
        <v>1</v>
      </c>
    </row>
    <row r="21" spans="1:6" x14ac:dyDescent="0.25">
      <c r="A21" t="s">
        <v>22</v>
      </c>
      <c r="E21">
        <v>0.30199999999999999</v>
      </c>
      <c r="F21">
        <v>1</v>
      </c>
    </row>
    <row r="22" spans="1:6" x14ac:dyDescent="0.25">
      <c r="A22" t="s">
        <v>23</v>
      </c>
      <c r="E22">
        <v>0.26729999999999998</v>
      </c>
      <c r="F22">
        <v>1</v>
      </c>
    </row>
    <row r="23" spans="1:6" x14ac:dyDescent="0.25">
      <c r="A23" t="s">
        <v>24</v>
      </c>
      <c r="E23">
        <v>0.29349999999999998</v>
      </c>
      <c r="F23">
        <v>1</v>
      </c>
    </row>
    <row r="24" spans="1:6" x14ac:dyDescent="0.25">
      <c r="A24" t="s">
        <v>25</v>
      </c>
      <c r="E24">
        <v>0.33360000000000001</v>
      </c>
      <c r="F24">
        <v>1</v>
      </c>
    </row>
    <row r="25" spans="1:6" x14ac:dyDescent="0.25">
      <c r="A25" t="s">
        <v>26</v>
      </c>
      <c r="E25">
        <v>0.34110000000000001</v>
      </c>
      <c r="F25">
        <v>1</v>
      </c>
    </row>
    <row r="26" spans="1:6" x14ac:dyDescent="0.25">
      <c r="A26" t="s">
        <v>27</v>
      </c>
      <c r="B26" t="s">
        <v>28</v>
      </c>
      <c r="C26">
        <v>2.8</v>
      </c>
      <c r="D26">
        <v>2.1</v>
      </c>
      <c r="E26">
        <v>0.28589999999999999</v>
      </c>
      <c r="F26">
        <v>1</v>
      </c>
    </row>
    <row r="27" spans="1:6" x14ac:dyDescent="0.25">
      <c r="A27" t="s">
        <v>29</v>
      </c>
      <c r="B27" t="s">
        <v>28</v>
      </c>
      <c r="C27">
        <v>2.5</v>
      </c>
      <c r="D27">
        <v>1.9</v>
      </c>
      <c r="E27">
        <v>0.26500000000000001</v>
      </c>
      <c r="F27">
        <v>1</v>
      </c>
    </row>
    <row r="28" spans="1:6" x14ac:dyDescent="0.25">
      <c r="A28" t="s">
        <v>30</v>
      </c>
      <c r="E28">
        <v>0.27550000000000002</v>
      </c>
      <c r="F28">
        <v>1</v>
      </c>
    </row>
    <row r="29" spans="1:6" x14ac:dyDescent="0.25">
      <c r="A29" t="s">
        <v>31</v>
      </c>
      <c r="B29" t="s">
        <v>28</v>
      </c>
      <c r="C29">
        <v>2.8</v>
      </c>
      <c r="D29">
        <v>2.1</v>
      </c>
      <c r="E29">
        <v>0.23</v>
      </c>
      <c r="F29">
        <v>1</v>
      </c>
    </row>
    <row r="30" spans="1:6" x14ac:dyDescent="0.25">
      <c r="A30" t="s">
        <v>32</v>
      </c>
      <c r="B30" t="s">
        <v>28</v>
      </c>
      <c r="C30">
        <v>2.5</v>
      </c>
      <c r="D30">
        <v>1.9</v>
      </c>
      <c r="E30">
        <v>0.18179999999999999</v>
      </c>
      <c r="F30">
        <v>1</v>
      </c>
    </row>
    <row r="31" spans="1:6" x14ac:dyDescent="0.25">
      <c r="A31" t="s">
        <v>33</v>
      </c>
      <c r="B31" t="s">
        <v>28</v>
      </c>
      <c r="C31">
        <v>2.6</v>
      </c>
      <c r="D31">
        <v>2</v>
      </c>
      <c r="E31">
        <v>0.1517</v>
      </c>
      <c r="F31">
        <v>1</v>
      </c>
    </row>
    <row r="32" spans="1:6" x14ac:dyDescent="0.25">
      <c r="A32" t="s">
        <v>34</v>
      </c>
      <c r="B32" t="s">
        <v>28</v>
      </c>
      <c r="C32">
        <v>2.7</v>
      </c>
      <c r="D32">
        <v>2</v>
      </c>
      <c r="E32">
        <v>0.20669999999999999</v>
      </c>
      <c r="F32">
        <v>1</v>
      </c>
    </row>
    <row r="33" spans="1:6" x14ac:dyDescent="0.25">
      <c r="A33" t="s">
        <v>35</v>
      </c>
      <c r="B33" t="s">
        <v>28</v>
      </c>
      <c r="C33">
        <v>2.6</v>
      </c>
      <c r="D33">
        <v>2</v>
      </c>
      <c r="E33">
        <v>0.1641</v>
      </c>
      <c r="F33">
        <v>1</v>
      </c>
    </row>
    <row r="34" spans="1:6" x14ac:dyDescent="0.25">
      <c r="A34" t="s">
        <v>36</v>
      </c>
      <c r="B34" t="s">
        <v>28</v>
      </c>
      <c r="C34">
        <v>2.2999999999999998</v>
      </c>
      <c r="D34">
        <v>1.8</v>
      </c>
      <c r="E34">
        <v>7.22E-2</v>
      </c>
      <c r="F34">
        <v>1</v>
      </c>
    </row>
    <row r="35" spans="1:6" x14ac:dyDescent="0.25">
      <c r="A35" t="s">
        <v>37</v>
      </c>
      <c r="B35" t="s">
        <v>28</v>
      </c>
      <c r="C35">
        <v>2.8</v>
      </c>
      <c r="D35">
        <v>2.1</v>
      </c>
      <c r="E35">
        <v>0.157</v>
      </c>
      <c r="F35">
        <v>1</v>
      </c>
    </row>
    <row r="36" spans="1:6" x14ac:dyDescent="0.25">
      <c r="A36" t="s">
        <v>38</v>
      </c>
      <c r="B36" t="s">
        <v>28</v>
      </c>
      <c r="C36">
        <v>2.6</v>
      </c>
      <c r="D36">
        <v>2</v>
      </c>
      <c r="E36">
        <v>0.14879999999999999</v>
      </c>
      <c r="F36">
        <v>1</v>
      </c>
    </row>
    <row r="37" spans="1:6" x14ac:dyDescent="0.25">
      <c r="A37" t="s">
        <v>39</v>
      </c>
      <c r="B37" t="s">
        <v>28</v>
      </c>
      <c r="C37">
        <v>2.6</v>
      </c>
      <c r="D37">
        <v>2</v>
      </c>
      <c r="E37">
        <v>0.1162</v>
      </c>
      <c r="F37">
        <v>1</v>
      </c>
    </row>
    <row r="38" spans="1:6" x14ac:dyDescent="0.25">
      <c r="A38" t="s">
        <v>40</v>
      </c>
      <c r="B38" t="s">
        <v>28</v>
      </c>
      <c r="C38">
        <v>2.9</v>
      </c>
      <c r="D38">
        <v>2.1</v>
      </c>
      <c r="E38">
        <v>0.21190000000000001</v>
      </c>
      <c r="F38">
        <v>1</v>
      </c>
    </row>
    <row r="39" spans="1:6" x14ac:dyDescent="0.25">
      <c r="A39" t="s">
        <v>41</v>
      </c>
      <c r="B39" t="s">
        <v>28</v>
      </c>
      <c r="C39">
        <v>2.7</v>
      </c>
      <c r="D39">
        <v>2</v>
      </c>
      <c r="E39">
        <v>0.15179999999999999</v>
      </c>
      <c r="F39">
        <v>1</v>
      </c>
    </row>
    <row r="40" spans="1:6" x14ac:dyDescent="0.25">
      <c r="A40" t="s">
        <v>42</v>
      </c>
      <c r="B40" t="s">
        <v>28</v>
      </c>
      <c r="C40">
        <v>2.5</v>
      </c>
      <c r="D40">
        <v>2</v>
      </c>
      <c r="E40">
        <v>0.125</v>
      </c>
      <c r="F40">
        <v>1</v>
      </c>
    </row>
    <row r="41" spans="1:6" x14ac:dyDescent="0.25">
      <c r="A41" t="s">
        <v>43</v>
      </c>
      <c r="B41" t="s">
        <v>28</v>
      </c>
      <c r="C41">
        <v>2.9</v>
      </c>
      <c r="D41">
        <v>2.2000000000000002</v>
      </c>
      <c r="E41">
        <v>0.25690000000000002</v>
      </c>
      <c r="F41">
        <v>1</v>
      </c>
    </row>
    <row r="42" spans="1:6" x14ac:dyDescent="0.25">
      <c r="A42" t="s">
        <v>44</v>
      </c>
      <c r="B42" t="s">
        <v>28</v>
      </c>
      <c r="C42">
        <v>2.4</v>
      </c>
      <c r="D42">
        <v>1.9</v>
      </c>
      <c r="E42">
        <v>0.1744</v>
      </c>
      <c r="F42">
        <v>1</v>
      </c>
    </row>
    <row r="43" spans="1:6" x14ac:dyDescent="0.25">
      <c r="A43" t="s">
        <v>45</v>
      </c>
      <c r="B43" t="s">
        <v>28</v>
      </c>
      <c r="C43">
        <v>2.7</v>
      </c>
      <c r="D43">
        <v>2</v>
      </c>
      <c r="E43">
        <v>0.18410000000000001</v>
      </c>
      <c r="F43">
        <v>1</v>
      </c>
    </row>
    <row r="44" spans="1:6" x14ac:dyDescent="0.25">
      <c r="A44" t="s">
        <v>46</v>
      </c>
      <c r="B44" t="s">
        <v>28</v>
      </c>
      <c r="C44">
        <v>2.4</v>
      </c>
      <c r="D44">
        <v>1.9</v>
      </c>
      <c r="E44">
        <v>0.13589999999999999</v>
      </c>
      <c r="F44">
        <v>1</v>
      </c>
    </row>
    <row r="45" spans="1:6" x14ac:dyDescent="0.25">
      <c r="A45" t="s">
        <v>47</v>
      </c>
      <c r="B45" t="s">
        <v>28</v>
      </c>
      <c r="C45">
        <v>2.6</v>
      </c>
      <c r="D45">
        <v>2</v>
      </c>
      <c r="E45">
        <v>0.14599999999999999</v>
      </c>
      <c r="F45">
        <v>1</v>
      </c>
    </row>
    <row r="46" spans="1:6" x14ac:dyDescent="0.25">
      <c r="A46" t="s">
        <v>48</v>
      </c>
      <c r="B46" t="s">
        <v>49</v>
      </c>
      <c r="C46">
        <v>1.9</v>
      </c>
      <c r="D46">
        <v>1.5</v>
      </c>
      <c r="E46">
        <v>5.6500000000000002E-2</v>
      </c>
      <c r="F46">
        <v>1</v>
      </c>
    </row>
    <row r="47" spans="1:6" x14ac:dyDescent="0.25">
      <c r="A47" t="s">
        <v>50</v>
      </c>
      <c r="C47">
        <v>1.3</v>
      </c>
      <c r="D47">
        <v>1.5</v>
      </c>
      <c r="E47">
        <v>1.8200000000000001E-2</v>
      </c>
      <c r="F47">
        <v>1</v>
      </c>
    </row>
    <row r="48" spans="1:6" x14ac:dyDescent="0.25">
      <c r="A48" t="s">
        <v>51</v>
      </c>
      <c r="C48">
        <v>1.7</v>
      </c>
      <c r="D48">
        <v>1.4</v>
      </c>
      <c r="E48">
        <v>2.69E-2</v>
      </c>
      <c r="F48">
        <v>1</v>
      </c>
    </row>
    <row r="49" spans="1:6" x14ac:dyDescent="0.25">
      <c r="A49" t="s">
        <v>52</v>
      </c>
      <c r="B49" t="s">
        <v>28</v>
      </c>
      <c r="C49">
        <v>1.9</v>
      </c>
      <c r="D49">
        <v>1.5</v>
      </c>
      <c r="E49">
        <v>6.1600000000000002E-2</v>
      </c>
      <c r="F49">
        <v>1</v>
      </c>
    </row>
    <row r="50" spans="1:6" x14ac:dyDescent="0.25">
      <c r="A50" t="s">
        <v>53</v>
      </c>
      <c r="E50">
        <v>0.01</v>
      </c>
      <c r="F50">
        <v>1</v>
      </c>
    </row>
    <row r="51" spans="1:6" x14ac:dyDescent="0.25">
      <c r="A51" t="s">
        <v>54</v>
      </c>
      <c r="E51">
        <v>3.1099999999999999E-2</v>
      </c>
      <c r="F51">
        <v>1</v>
      </c>
    </row>
    <row r="52" spans="1:6" x14ac:dyDescent="0.25">
      <c r="A52" t="s">
        <v>55</v>
      </c>
      <c r="E52">
        <v>8.3900000000000002E-2</v>
      </c>
      <c r="F52">
        <v>1</v>
      </c>
    </row>
    <row r="53" spans="1:6" x14ac:dyDescent="0.25">
      <c r="A53" t="s">
        <v>56</v>
      </c>
      <c r="E53">
        <v>3.39E-2</v>
      </c>
      <c r="F53">
        <v>1</v>
      </c>
    </row>
    <row r="54" spans="1:6" x14ac:dyDescent="0.25">
      <c r="A54" t="s">
        <v>57</v>
      </c>
      <c r="E54">
        <v>0.05</v>
      </c>
      <c r="F54">
        <v>1</v>
      </c>
    </row>
    <row r="55" spans="1:6" x14ac:dyDescent="0.25">
      <c r="A55" t="s">
        <v>58</v>
      </c>
      <c r="E55">
        <v>2.5499999999999998E-2</v>
      </c>
      <c r="F55">
        <v>1</v>
      </c>
    </row>
    <row r="56" spans="1:6" x14ac:dyDescent="0.25">
      <c r="A56" t="s">
        <v>59</v>
      </c>
      <c r="E56">
        <v>2.0899999999999998E-2</v>
      </c>
      <c r="F56">
        <v>1</v>
      </c>
    </row>
    <row r="57" spans="1:6" x14ac:dyDescent="0.25">
      <c r="A57" t="s">
        <v>60</v>
      </c>
      <c r="E57">
        <v>5.7999999999999996E-3</v>
      </c>
      <c r="F57">
        <v>1</v>
      </c>
    </row>
    <row r="58" spans="1:6" x14ac:dyDescent="0.25">
      <c r="A58" t="s">
        <v>61</v>
      </c>
      <c r="E58">
        <v>5.8799999999999998E-2</v>
      </c>
      <c r="F58">
        <v>1</v>
      </c>
    </row>
    <row r="59" spans="1:6" x14ac:dyDescent="0.25">
      <c r="A59" t="s">
        <v>62</v>
      </c>
      <c r="E59">
        <v>4.8399999999999999E-2</v>
      </c>
      <c r="F59">
        <v>1</v>
      </c>
    </row>
    <row r="60" spans="1:6" x14ac:dyDescent="0.25">
      <c r="A60" t="s">
        <v>63</v>
      </c>
      <c r="E60">
        <v>3.49E-2</v>
      </c>
      <c r="F60">
        <v>1</v>
      </c>
    </row>
    <row r="61" spans="1:6" x14ac:dyDescent="0.25">
      <c r="A61" t="s">
        <v>64</v>
      </c>
      <c r="E61">
        <v>6.2E-2</v>
      </c>
      <c r="F61">
        <v>1</v>
      </c>
    </row>
    <row r="62" spans="1:6" x14ac:dyDescent="0.25">
      <c r="A62" t="s">
        <v>65</v>
      </c>
      <c r="E62">
        <v>0.15909999999999999</v>
      </c>
      <c r="F62">
        <v>1</v>
      </c>
    </row>
    <row r="63" spans="1:6" x14ac:dyDescent="0.25">
      <c r="A63" t="s">
        <v>66</v>
      </c>
      <c r="E63">
        <v>1.7600000000000001E-2</v>
      </c>
      <c r="F63">
        <v>1</v>
      </c>
    </row>
    <row r="64" spans="1:6" x14ac:dyDescent="0.25">
      <c r="A64" t="s">
        <v>67</v>
      </c>
      <c r="E64">
        <v>8.0000000000000002E-3</v>
      </c>
      <c r="F64">
        <v>1</v>
      </c>
    </row>
    <row r="65" spans="1:6" x14ac:dyDescent="0.25">
      <c r="A65" t="s">
        <v>68</v>
      </c>
      <c r="E65">
        <v>1.0999999999999999E-2</v>
      </c>
      <c r="F65">
        <v>1</v>
      </c>
    </row>
    <row r="66" spans="1:6" x14ac:dyDescent="0.25">
      <c r="A66" t="s">
        <v>69</v>
      </c>
      <c r="E66">
        <v>5.28E-2</v>
      </c>
      <c r="F66">
        <v>1</v>
      </c>
    </row>
    <row r="67" spans="1:6" x14ac:dyDescent="0.25">
      <c r="A67" t="s">
        <v>70</v>
      </c>
      <c r="E67">
        <v>0.17</v>
      </c>
      <c r="F67">
        <v>1</v>
      </c>
    </row>
    <row r="68" spans="1:6" x14ac:dyDescent="0.25">
      <c r="A68" t="s">
        <v>71</v>
      </c>
      <c r="E68">
        <v>3.9300000000000002E-2</v>
      </c>
      <c r="F68">
        <v>1</v>
      </c>
    </row>
    <row r="69" spans="1:6" x14ac:dyDescent="0.25">
      <c r="A69" t="s">
        <v>72</v>
      </c>
      <c r="E69">
        <v>0.1396</v>
      </c>
      <c r="F69">
        <v>1</v>
      </c>
    </row>
    <row r="70" spans="1:6" x14ac:dyDescent="0.25">
      <c r="A70" t="s">
        <v>73</v>
      </c>
      <c r="E70">
        <v>1.21E-2</v>
      </c>
      <c r="F70">
        <v>1</v>
      </c>
    </row>
    <row r="71" spans="1:6" x14ac:dyDescent="0.25">
      <c r="A71" t="s">
        <v>74</v>
      </c>
      <c r="E71">
        <v>4.4600000000000001E-2</v>
      </c>
      <c r="F71">
        <v>1</v>
      </c>
    </row>
    <row r="72" spans="1:6" x14ac:dyDescent="0.25">
      <c r="A72" t="s">
        <v>75</v>
      </c>
      <c r="E72">
        <v>5.6599999999999998E-2</v>
      </c>
      <c r="F72">
        <v>1</v>
      </c>
    </row>
    <row r="73" spans="1:6" x14ac:dyDescent="0.25">
      <c r="A73" t="s">
        <v>76</v>
      </c>
      <c r="E73">
        <v>5.7000000000000002E-2</v>
      </c>
      <c r="F73">
        <v>1</v>
      </c>
    </row>
    <row r="74" spans="1:6" x14ac:dyDescent="0.25">
      <c r="A74" t="s">
        <v>77</v>
      </c>
      <c r="E74">
        <v>4.65E-2</v>
      </c>
      <c r="F74">
        <v>1</v>
      </c>
    </row>
    <row r="75" spans="1:6" x14ac:dyDescent="0.25">
      <c r="A75" t="s">
        <v>78</v>
      </c>
      <c r="E75">
        <v>4.2200000000000001E-2</v>
      </c>
      <c r="F75">
        <v>1</v>
      </c>
    </row>
    <row r="76" spans="1:6" x14ac:dyDescent="0.25">
      <c r="A76" t="s">
        <v>79</v>
      </c>
      <c r="E76">
        <v>0.1341</v>
      </c>
      <c r="F76">
        <v>1</v>
      </c>
    </row>
    <row r="77" spans="1:6" x14ac:dyDescent="0.25">
      <c r="A77" t="s">
        <v>80</v>
      </c>
      <c r="E77">
        <v>0.1129</v>
      </c>
      <c r="F77">
        <v>1</v>
      </c>
    </row>
    <row r="78" spans="1:6" x14ac:dyDescent="0.25">
      <c r="A78" t="s">
        <v>81</v>
      </c>
      <c r="E78">
        <v>0.18940000000000001</v>
      </c>
      <c r="F78">
        <v>1</v>
      </c>
    </row>
    <row r="79" spans="1:6" x14ac:dyDescent="0.25">
      <c r="A79" t="s">
        <v>82</v>
      </c>
      <c r="E79">
        <v>0.1913</v>
      </c>
      <c r="F79">
        <v>1</v>
      </c>
    </row>
    <row r="80" spans="1:6" x14ac:dyDescent="0.25">
      <c r="A80" t="s">
        <v>83</v>
      </c>
      <c r="E80">
        <v>0.1163</v>
      </c>
      <c r="F80">
        <v>1</v>
      </c>
    </row>
    <row r="81" spans="1:6" x14ac:dyDescent="0.25">
      <c r="A81" t="s">
        <v>84</v>
      </c>
      <c r="E81">
        <v>5.7099999999999998E-2</v>
      </c>
      <c r="F81">
        <v>1</v>
      </c>
    </row>
    <row r="82" spans="1:6" x14ac:dyDescent="0.25">
      <c r="A82" t="s">
        <v>85</v>
      </c>
      <c r="E82">
        <v>0.21920000000000001</v>
      </c>
      <c r="F82">
        <v>1</v>
      </c>
    </row>
    <row r="83" spans="1:6" x14ac:dyDescent="0.25">
      <c r="A83" t="s">
        <v>86</v>
      </c>
      <c r="E83">
        <v>0.126</v>
      </c>
      <c r="F83">
        <v>1</v>
      </c>
    </row>
    <row r="84" spans="1:6" x14ac:dyDescent="0.25">
      <c r="A84" t="s">
        <v>87</v>
      </c>
      <c r="E84">
        <v>3.0700000000000002E-2</v>
      </c>
      <c r="F84">
        <v>1</v>
      </c>
    </row>
    <row r="85" spans="1:6" x14ac:dyDescent="0.25">
      <c r="A85" t="s">
        <v>88</v>
      </c>
      <c r="E85">
        <v>0.15540000000000001</v>
      </c>
      <c r="F85">
        <v>1</v>
      </c>
    </row>
    <row r="86" spans="1:6" x14ac:dyDescent="0.25">
      <c r="A86" t="s">
        <v>89</v>
      </c>
      <c r="E86">
        <v>0.1132</v>
      </c>
      <c r="F86">
        <v>1</v>
      </c>
    </row>
    <row r="87" spans="1:6" x14ac:dyDescent="0.25">
      <c r="A87" t="s">
        <v>90</v>
      </c>
      <c r="E87">
        <v>2.4E-2</v>
      </c>
      <c r="F87">
        <v>1</v>
      </c>
    </row>
    <row r="88" spans="1:6" x14ac:dyDescent="0.25">
      <c r="A88" t="s">
        <v>91</v>
      </c>
      <c r="E88">
        <v>2.6200000000000001E-2</v>
      </c>
      <c r="F88">
        <v>1</v>
      </c>
    </row>
    <row r="89" spans="1:6" x14ac:dyDescent="0.25">
      <c r="A89" t="s">
        <v>92</v>
      </c>
      <c r="E89">
        <v>0.1424</v>
      </c>
      <c r="F89">
        <v>1</v>
      </c>
    </row>
    <row r="90" spans="1:6" x14ac:dyDescent="0.25">
      <c r="A90" t="s">
        <v>93</v>
      </c>
      <c r="E90">
        <v>0.18099999999999999</v>
      </c>
      <c r="F90">
        <v>1</v>
      </c>
    </row>
    <row r="91" spans="1:6" x14ac:dyDescent="0.25">
      <c r="A91" t="s">
        <v>94</v>
      </c>
      <c r="E91">
        <v>0.16070000000000001</v>
      </c>
      <c r="F91">
        <v>1</v>
      </c>
    </row>
    <row r="92" spans="1:6" x14ac:dyDescent="0.25">
      <c r="A92" t="s">
        <v>98</v>
      </c>
      <c r="B92" t="s">
        <v>28</v>
      </c>
      <c r="C92" s="1">
        <v>3</v>
      </c>
      <c r="D92" s="1">
        <v>2.2000000000000002</v>
      </c>
      <c r="E92" s="1">
        <v>0.21199999999999999</v>
      </c>
      <c r="F92" s="1">
        <v>7</v>
      </c>
    </row>
    <row r="93" spans="1:6" x14ac:dyDescent="0.25">
      <c r="A93" t="s">
        <v>99</v>
      </c>
      <c r="B93" t="s">
        <v>28</v>
      </c>
      <c r="C93" s="1">
        <v>2.7</v>
      </c>
      <c r="D93" s="1">
        <v>1.9</v>
      </c>
      <c r="E93" s="1">
        <v>0.17100000000000001</v>
      </c>
      <c r="F93" s="1">
        <v>7</v>
      </c>
    </row>
    <row r="94" spans="1:6" x14ac:dyDescent="0.25">
      <c r="A94" t="s">
        <v>100</v>
      </c>
      <c r="B94" t="s">
        <v>28</v>
      </c>
      <c r="C94" s="1">
        <v>2.7</v>
      </c>
      <c r="D94" s="1">
        <v>1.9</v>
      </c>
      <c r="E94" s="1">
        <v>0.14399999999999999</v>
      </c>
      <c r="F94" s="1">
        <v>7</v>
      </c>
    </row>
    <row r="95" spans="1:6" x14ac:dyDescent="0.25">
      <c r="A95" t="s">
        <v>101</v>
      </c>
      <c r="B95" t="s">
        <v>28</v>
      </c>
      <c r="C95" s="1">
        <v>2.2999999999999998</v>
      </c>
      <c r="D95" s="1">
        <v>1.8</v>
      </c>
      <c r="E95" s="1">
        <v>0.12</v>
      </c>
      <c r="F95" s="1">
        <v>7</v>
      </c>
    </row>
    <row r="96" spans="1:6" x14ac:dyDescent="0.25">
      <c r="A96" t="s">
        <v>102</v>
      </c>
      <c r="B96" t="s">
        <v>28</v>
      </c>
      <c r="C96" s="1">
        <v>2.4</v>
      </c>
      <c r="D96" s="1">
        <v>1.7</v>
      </c>
      <c r="E96" s="1">
        <v>9.5000000000000001E-2</v>
      </c>
      <c r="F96" s="1">
        <v>7</v>
      </c>
    </row>
    <row r="97" spans="1:6" x14ac:dyDescent="0.25">
      <c r="A97" t="s">
        <v>103</v>
      </c>
      <c r="B97" t="s">
        <v>28</v>
      </c>
      <c r="C97" s="1">
        <v>2.7</v>
      </c>
      <c r="D97" s="1">
        <v>2</v>
      </c>
      <c r="E97" s="1">
        <v>0.14099999999999999</v>
      </c>
      <c r="F97" s="1">
        <v>7</v>
      </c>
    </row>
    <row r="98" spans="1:6" x14ac:dyDescent="0.25">
      <c r="A98" t="s">
        <v>104</v>
      </c>
      <c r="B98" t="s">
        <v>28</v>
      </c>
      <c r="C98" s="1">
        <v>3</v>
      </c>
      <c r="D98" s="1">
        <v>2.2000000000000002</v>
      </c>
      <c r="E98" s="1">
        <v>0.224</v>
      </c>
      <c r="F98" s="1">
        <v>7</v>
      </c>
    </row>
    <row r="99" spans="1:6" x14ac:dyDescent="0.25">
      <c r="A99" t="s">
        <v>105</v>
      </c>
      <c r="B99" t="s">
        <v>28</v>
      </c>
      <c r="C99" s="1">
        <v>2.5</v>
      </c>
      <c r="D99" s="1">
        <v>1.9</v>
      </c>
      <c r="E99" s="1">
        <v>0.15</v>
      </c>
      <c r="F99" s="1">
        <v>7</v>
      </c>
    </row>
    <row r="100" spans="1:6" x14ac:dyDescent="0.25">
      <c r="A100" t="s">
        <v>106</v>
      </c>
      <c r="B100" t="s">
        <v>28</v>
      </c>
      <c r="C100" s="1">
        <v>2.5</v>
      </c>
      <c r="D100" s="1">
        <v>1.8</v>
      </c>
      <c r="E100" s="1">
        <v>0.122</v>
      </c>
      <c r="F100" s="1">
        <v>7</v>
      </c>
    </row>
    <row r="101" spans="1:6" x14ac:dyDescent="0.25">
      <c r="A101" t="s">
        <v>107</v>
      </c>
      <c r="B101" t="s">
        <v>28</v>
      </c>
      <c r="C101" s="1">
        <v>3</v>
      </c>
      <c r="D101" s="1">
        <v>2.4</v>
      </c>
      <c r="E101" s="1">
        <v>0.28399999999999997</v>
      </c>
      <c r="F101" s="1">
        <v>7</v>
      </c>
    </row>
    <row r="102" spans="1:6" x14ac:dyDescent="0.25">
      <c r="A102" t="s">
        <v>108</v>
      </c>
      <c r="B102" t="s">
        <v>28</v>
      </c>
      <c r="C102" s="1">
        <v>2.1</v>
      </c>
      <c r="D102" s="1">
        <v>1.7</v>
      </c>
      <c r="E102" s="1">
        <v>8.2000000000000003E-2</v>
      </c>
      <c r="F102" s="1">
        <v>7</v>
      </c>
    </row>
    <row r="103" spans="1:6" x14ac:dyDescent="0.25">
      <c r="A103" t="s">
        <v>109</v>
      </c>
      <c r="B103" t="s">
        <v>28</v>
      </c>
      <c r="C103" s="1">
        <v>2</v>
      </c>
      <c r="D103" s="1">
        <v>1.6</v>
      </c>
      <c r="E103" s="1">
        <v>9.2999999999999999E-2</v>
      </c>
      <c r="F103" s="1">
        <v>7</v>
      </c>
    </row>
    <row r="104" spans="1:6" x14ac:dyDescent="0.25">
      <c r="A104" t="s">
        <v>110</v>
      </c>
      <c r="B104" t="s">
        <v>28</v>
      </c>
      <c r="C104" s="1">
        <v>2.7</v>
      </c>
      <c r="D104" s="1">
        <v>1.9</v>
      </c>
      <c r="E104" s="1">
        <v>0.17</v>
      </c>
      <c r="F104" s="1">
        <v>7</v>
      </c>
    </row>
    <row r="105" spans="1:6" x14ac:dyDescent="0.25">
      <c r="A105" t="s">
        <v>111</v>
      </c>
      <c r="B105" t="s">
        <v>28</v>
      </c>
      <c r="C105" s="1">
        <v>2.6</v>
      </c>
      <c r="D105" s="1">
        <v>2.1</v>
      </c>
      <c r="E105" s="1">
        <v>0.23100000000000001</v>
      </c>
      <c r="F105" s="1">
        <v>7</v>
      </c>
    </row>
    <row r="106" spans="1:6" x14ac:dyDescent="0.25">
      <c r="A106" t="s">
        <v>112</v>
      </c>
      <c r="B106" t="s">
        <v>28</v>
      </c>
      <c r="C106" s="1">
        <v>2.8</v>
      </c>
      <c r="D106" s="1">
        <v>2</v>
      </c>
      <c r="E106" s="1">
        <v>0.19900000000000001</v>
      </c>
      <c r="F106" s="1">
        <v>7</v>
      </c>
    </row>
    <row r="107" spans="1:6" x14ac:dyDescent="0.25">
      <c r="A107" t="s">
        <v>113</v>
      </c>
      <c r="B107" t="s">
        <v>28</v>
      </c>
      <c r="C107" s="1">
        <v>2.5</v>
      </c>
      <c r="D107" s="1">
        <v>1.9</v>
      </c>
      <c r="E107" s="1">
        <v>0.105</v>
      </c>
      <c r="F107" s="1">
        <v>7</v>
      </c>
    </row>
    <row r="108" spans="1:6" x14ac:dyDescent="0.25">
      <c r="A108" t="s">
        <v>114</v>
      </c>
      <c r="B108" t="s">
        <v>28</v>
      </c>
      <c r="C108" s="1">
        <v>2.7</v>
      </c>
      <c r="D108" s="1">
        <v>1.9</v>
      </c>
      <c r="E108" s="1">
        <v>0.14199999999999999</v>
      </c>
      <c r="F108" s="1">
        <v>7</v>
      </c>
    </row>
    <row r="109" spans="1:6" x14ac:dyDescent="0.25">
      <c r="A109" t="s">
        <v>115</v>
      </c>
      <c r="B109" t="s">
        <v>28</v>
      </c>
      <c r="C109" s="1">
        <v>3</v>
      </c>
      <c r="D109" s="1">
        <v>2.2999999999999998</v>
      </c>
      <c r="E109" s="1">
        <v>0.24399999999999999</v>
      </c>
      <c r="F109" s="1">
        <v>7</v>
      </c>
    </row>
    <row r="110" spans="1:6" x14ac:dyDescent="0.25">
      <c r="A110" t="s">
        <v>116</v>
      </c>
      <c r="B110" t="s">
        <v>28</v>
      </c>
      <c r="C110" s="1">
        <v>2.7</v>
      </c>
      <c r="D110" s="1">
        <v>1.9</v>
      </c>
      <c r="E110" s="1">
        <v>0.154</v>
      </c>
      <c r="F110" s="1">
        <v>7</v>
      </c>
    </row>
    <row r="111" spans="1:6" x14ac:dyDescent="0.25">
      <c r="A111" t="s">
        <v>117</v>
      </c>
      <c r="B111" t="s">
        <v>28</v>
      </c>
      <c r="C111" s="1">
        <v>2.6</v>
      </c>
      <c r="D111" s="1">
        <v>1.8</v>
      </c>
      <c r="E111" s="1">
        <v>0.14499999999999999</v>
      </c>
      <c r="F111" s="1">
        <v>7</v>
      </c>
    </row>
    <row r="112" spans="1:6" x14ac:dyDescent="0.25">
      <c r="A112" t="s">
        <v>118</v>
      </c>
      <c r="B112" t="s">
        <v>28</v>
      </c>
      <c r="C112" s="1">
        <v>2.5</v>
      </c>
      <c r="D112" s="1">
        <v>1.8</v>
      </c>
      <c r="E112" s="1">
        <v>0.13</v>
      </c>
      <c r="F112" s="1">
        <v>7</v>
      </c>
    </row>
    <row r="113" spans="1:6" x14ac:dyDescent="0.25">
      <c r="A113" t="s">
        <v>119</v>
      </c>
      <c r="B113" t="s">
        <v>28</v>
      </c>
      <c r="C113" s="1">
        <v>2.5</v>
      </c>
      <c r="D113" s="1">
        <v>2</v>
      </c>
      <c r="E113" s="1">
        <v>0.15</v>
      </c>
      <c r="F113" s="1">
        <v>7</v>
      </c>
    </row>
    <row r="114" spans="1:6" x14ac:dyDescent="0.25">
      <c r="A114" t="s">
        <v>120</v>
      </c>
      <c r="B114" t="s">
        <v>28</v>
      </c>
      <c r="C114" s="1">
        <v>2</v>
      </c>
      <c r="D114" s="1">
        <v>1.6</v>
      </c>
      <c r="E114" s="1">
        <v>6.0999999999999999E-2</v>
      </c>
      <c r="F114" s="1">
        <v>7</v>
      </c>
    </row>
    <row r="115" spans="1:6" x14ac:dyDescent="0.25">
      <c r="A115" t="s">
        <v>121</v>
      </c>
      <c r="B115" t="s">
        <v>28</v>
      </c>
      <c r="C115" s="1">
        <v>2.5</v>
      </c>
      <c r="D115" s="1">
        <v>1.9</v>
      </c>
      <c r="E115" s="1">
        <v>0.14399999999999999</v>
      </c>
      <c r="F115" s="1">
        <v>7</v>
      </c>
    </row>
    <row r="116" spans="1:6" x14ac:dyDescent="0.25">
      <c r="A116" t="s">
        <v>122</v>
      </c>
      <c r="B116" t="s">
        <v>28</v>
      </c>
      <c r="C116" s="1">
        <v>2.8</v>
      </c>
      <c r="D116" s="1">
        <v>2</v>
      </c>
      <c r="E116" s="1">
        <v>0.193</v>
      </c>
      <c r="F116" s="1">
        <v>7</v>
      </c>
    </row>
    <row r="117" spans="1:6" x14ac:dyDescent="0.25">
      <c r="A117" t="s">
        <v>123</v>
      </c>
      <c r="B117" t="s">
        <v>28</v>
      </c>
      <c r="C117" s="1">
        <v>2.8</v>
      </c>
      <c r="D117" s="1">
        <v>2.1</v>
      </c>
      <c r="E117" s="1">
        <v>0.224</v>
      </c>
      <c r="F117" s="1">
        <v>7</v>
      </c>
    </row>
    <row r="118" spans="1:6" x14ac:dyDescent="0.25">
      <c r="A118" t="s">
        <v>124</v>
      </c>
      <c r="B118" t="s">
        <v>28</v>
      </c>
      <c r="C118" s="1">
        <v>2.6</v>
      </c>
      <c r="D118" s="1">
        <v>1.9</v>
      </c>
      <c r="E118" s="1">
        <v>0.13700000000000001</v>
      </c>
      <c r="F118" s="1">
        <v>7</v>
      </c>
    </row>
    <row r="119" spans="1:6" x14ac:dyDescent="0.25">
      <c r="A119" t="s">
        <v>125</v>
      </c>
      <c r="B119" t="s">
        <v>28</v>
      </c>
      <c r="C119" s="1">
        <v>2.4</v>
      </c>
      <c r="D119" s="1">
        <v>1.8</v>
      </c>
      <c r="E119" s="1">
        <v>0.13</v>
      </c>
      <c r="F119" s="1">
        <v>7</v>
      </c>
    </row>
    <row r="120" spans="1:6" x14ac:dyDescent="0.25">
      <c r="A120" t="s">
        <v>126</v>
      </c>
      <c r="B120" t="s">
        <v>28</v>
      </c>
      <c r="C120" s="1">
        <v>2.6</v>
      </c>
      <c r="D120" s="1">
        <v>1.9</v>
      </c>
      <c r="E120" s="1">
        <v>0.14399999999999999</v>
      </c>
      <c r="F120" s="1">
        <v>7</v>
      </c>
    </row>
    <row r="121" spans="1:6" x14ac:dyDescent="0.25">
      <c r="A121" t="s">
        <v>127</v>
      </c>
      <c r="B121" t="s">
        <v>28</v>
      </c>
      <c r="C121" s="1">
        <v>2.7</v>
      </c>
      <c r="D121" s="1">
        <v>1.9</v>
      </c>
      <c r="E121" s="1">
        <v>0.14399999999999999</v>
      </c>
      <c r="F121" s="1">
        <v>7</v>
      </c>
    </row>
    <row r="122" spans="1:6" x14ac:dyDescent="0.25">
      <c r="A122" t="s">
        <v>128</v>
      </c>
      <c r="B122" t="s">
        <v>28</v>
      </c>
      <c r="C122" s="1">
        <v>2.7</v>
      </c>
      <c r="D122" s="1">
        <v>1.9</v>
      </c>
      <c r="E122" s="1">
        <v>0.151</v>
      </c>
      <c r="F122" s="1">
        <v>7</v>
      </c>
    </row>
    <row r="123" spans="1:6" x14ac:dyDescent="0.25">
      <c r="A123" t="s">
        <v>129</v>
      </c>
      <c r="B123" t="s">
        <v>28</v>
      </c>
      <c r="C123" s="1">
        <v>2.9</v>
      </c>
      <c r="D123" s="1">
        <v>2.2000000000000002</v>
      </c>
      <c r="E123" s="1">
        <v>0.21099999999999999</v>
      </c>
      <c r="F123" s="1">
        <v>7</v>
      </c>
    </row>
    <row r="124" spans="1:6" x14ac:dyDescent="0.25">
      <c r="A124" t="s">
        <v>130</v>
      </c>
      <c r="B124" t="s">
        <v>28</v>
      </c>
      <c r="C124" s="1">
        <v>2.6</v>
      </c>
      <c r="D124" s="1">
        <v>1.9</v>
      </c>
      <c r="E124" s="1">
        <v>0.16700000000000001</v>
      </c>
      <c r="F124" s="1">
        <v>7</v>
      </c>
    </row>
    <row r="125" spans="1:6" x14ac:dyDescent="0.25">
      <c r="A125" t="s">
        <v>131</v>
      </c>
      <c r="B125" t="s">
        <v>49</v>
      </c>
      <c r="C125" s="1">
        <v>2.2000000000000002</v>
      </c>
      <c r="D125" s="1">
        <v>1.7</v>
      </c>
      <c r="E125" s="1">
        <v>0.10100000000000001</v>
      </c>
      <c r="F125" s="1">
        <v>7</v>
      </c>
    </row>
    <row r="126" spans="1:6" x14ac:dyDescent="0.25">
      <c r="A126" t="s">
        <v>132</v>
      </c>
      <c r="B126" t="s">
        <v>28</v>
      </c>
      <c r="C126" s="1">
        <v>2.6</v>
      </c>
      <c r="D126" s="1">
        <v>1.9</v>
      </c>
      <c r="E126" s="1">
        <v>0.14899999999999999</v>
      </c>
      <c r="F126" s="1">
        <v>7</v>
      </c>
    </row>
    <row r="127" spans="1:6" x14ac:dyDescent="0.25">
      <c r="A127" t="s">
        <v>133</v>
      </c>
      <c r="B127" t="s">
        <v>28</v>
      </c>
      <c r="C127" s="1">
        <v>2.7</v>
      </c>
      <c r="D127" s="1">
        <v>2</v>
      </c>
      <c r="E127" s="1">
        <v>0.17399999999999999</v>
      </c>
      <c r="F127" s="1">
        <v>7</v>
      </c>
    </row>
    <row r="128" spans="1:6" x14ac:dyDescent="0.25">
      <c r="A128" t="s">
        <v>134</v>
      </c>
      <c r="B128" t="s">
        <v>28</v>
      </c>
      <c r="C128" s="1">
        <v>2.7</v>
      </c>
      <c r="D128" s="1">
        <v>2.1</v>
      </c>
      <c r="E128" s="1">
        <v>0.182</v>
      </c>
      <c r="F128" s="1">
        <v>7</v>
      </c>
    </row>
    <row r="129" spans="1:6" x14ac:dyDescent="0.25">
      <c r="A129" t="s">
        <v>135</v>
      </c>
      <c r="B129" t="s">
        <v>28</v>
      </c>
      <c r="C129" s="1">
        <v>2.5</v>
      </c>
      <c r="D129" s="1">
        <v>1.8</v>
      </c>
      <c r="E129" s="1">
        <v>0.13900000000000001</v>
      </c>
      <c r="F129" s="1">
        <v>7</v>
      </c>
    </row>
    <row r="130" spans="1:6" x14ac:dyDescent="0.25">
      <c r="A130" t="s">
        <v>136</v>
      </c>
      <c r="B130" t="s">
        <v>28</v>
      </c>
      <c r="C130" s="1">
        <v>2.7</v>
      </c>
      <c r="D130" s="1">
        <v>2</v>
      </c>
      <c r="E130" s="1">
        <v>0.182</v>
      </c>
      <c r="F130" s="1">
        <v>7</v>
      </c>
    </row>
    <row r="131" spans="1:6" x14ac:dyDescent="0.25">
      <c r="A131" t="s">
        <v>137</v>
      </c>
      <c r="B131" t="s">
        <v>28</v>
      </c>
      <c r="C131" s="1">
        <v>2.5</v>
      </c>
      <c r="D131" s="1">
        <v>1.9</v>
      </c>
      <c r="E131" s="1">
        <v>0.153</v>
      </c>
      <c r="F131" s="1">
        <v>7</v>
      </c>
    </row>
    <row r="132" spans="1:6" x14ac:dyDescent="0.25">
      <c r="A132" t="s">
        <v>138</v>
      </c>
      <c r="B132" t="s">
        <v>28</v>
      </c>
      <c r="C132" s="1">
        <v>2.5</v>
      </c>
      <c r="D132" s="1">
        <v>1.9</v>
      </c>
      <c r="E132" s="1">
        <v>0.155</v>
      </c>
      <c r="F132" s="1">
        <v>7</v>
      </c>
    </row>
    <row r="133" spans="1:6" x14ac:dyDescent="0.25">
      <c r="A133" t="s">
        <v>139</v>
      </c>
      <c r="B133" t="s">
        <v>28</v>
      </c>
      <c r="C133" s="1">
        <v>2.7</v>
      </c>
      <c r="D133" s="1">
        <v>2.1</v>
      </c>
      <c r="E133" s="1">
        <v>0.21199999999999999</v>
      </c>
      <c r="F133" s="1">
        <v>7</v>
      </c>
    </row>
    <row r="134" spans="1:6" x14ac:dyDescent="0.25">
      <c r="A134" t="s">
        <v>140</v>
      </c>
      <c r="B134" t="s">
        <v>28</v>
      </c>
      <c r="C134" s="1">
        <v>2.6</v>
      </c>
      <c r="D134" s="1">
        <v>1.9</v>
      </c>
      <c r="E134" s="1">
        <v>0.20499999999999999</v>
      </c>
      <c r="F134" s="1">
        <v>7</v>
      </c>
    </row>
    <row r="135" spans="1:6" x14ac:dyDescent="0.25">
      <c r="A135" t="s">
        <v>141</v>
      </c>
      <c r="B135" t="s">
        <v>28</v>
      </c>
      <c r="C135" s="1">
        <v>2.4</v>
      </c>
      <c r="D135" s="1">
        <v>1.7</v>
      </c>
      <c r="E135" s="1">
        <v>0.13800000000000001</v>
      </c>
      <c r="F135" s="1">
        <v>7</v>
      </c>
    </row>
    <row r="136" spans="1:6" x14ac:dyDescent="0.25">
      <c r="A136" t="s">
        <v>142</v>
      </c>
      <c r="B136" t="s">
        <v>28</v>
      </c>
      <c r="C136" s="1">
        <v>2.7</v>
      </c>
      <c r="D136" s="1">
        <v>2</v>
      </c>
      <c r="E136" s="1">
        <v>0.17899999999999999</v>
      </c>
      <c r="F136" s="1">
        <v>7</v>
      </c>
    </row>
    <row r="137" spans="1:6" x14ac:dyDescent="0.25">
      <c r="A137" t="s">
        <v>143</v>
      </c>
      <c r="B137" t="s">
        <v>49</v>
      </c>
      <c r="C137" s="1">
        <v>2.2000000000000002</v>
      </c>
      <c r="D137" s="1">
        <v>1.6</v>
      </c>
      <c r="E137" s="1">
        <v>5.3999999999999999E-2</v>
      </c>
      <c r="F137" s="1">
        <v>7</v>
      </c>
    </row>
    <row r="138" spans="1:6" x14ac:dyDescent="0.25">
      <c r="A138" t="s">
        <v>144</v>
      </c>
      <c r="C138" s="1">
        <v>1.4</v>
      </c>
      <c r="D138" s="1">
        <v>1.2</v>
      </c>
      <c r="E138" s="1">
        <v>1.4E-2</v>
      </c>
      <c r="F138" s="1">
        <v>7</v>
      </c>
    </row>
    <row r="139" spans="1:6" x14ac:dyDescent="0.25">
      <c r="A139" t="s">
        <v>145</v>
      </c>
      <c r="C139" s="1">
        <v>1.3</v>
      </c>
      <c r="D139" s="1">
        <v>1.1000000000000001</v>
      </c>
      <c r="E139" s="1">
        <v>1.4E-2</v>
      </c>
      <c r="F139" s="1">
        <v>7</v>
      </c>
    </row>
    <row r="140" spans="1:6" x14ac:dyDescent="0.25">
      <c r="A140" t="s">
        <v>146</v>
      </c>
      <c r="B140" t="s">
        <v>49</v>
      </c>
      <c r="C140" s="1">
        <v>2.1</v>
      </c>
      <c r="D140" s="1">
        <v>1.6</v>
      </c>
      <c r="E140" s="1">
        <v>4.2999999999999997E-2</v>
      </c>
      <c r="F140" s="1">
        <v>7</v>
      </c>
    </row>
    <row r="141" spans="1:6" x14ac:dyDescent="0.25">
      <c r="A141" t="s">
        <v>147</v>
      </c>
      <c r="B141" t="s">
        <v>49</v>
      </c>
      <c r="C141" s="1">
        <v>1.9</v>
      </c>
      <c r="D141" s="1">
        <v>1.3</v>
      </c>
      <c r="E141" s="1">
        <v>4.2000000000000003E-2</v>
      </c>
      <c r="F141" s="1">
        <v>7</v>
      </c>
    </row>
    <row r="142" spans="1:6" x14ac:dyDescent="0.25">
      <c r="A142" t="s">
        <v>148</v>
      </c>
      <c r="B142" t="s">
        <v>28</v>
      </c>
      <c r="C142" s="1">
        <v>2.5</v>
      </c>
      <c r="D142" s="1">
        <v>1.9</v>
      </c>
      <c r="E142" s="1">
        <v>0.17499999999999999</v>
      </c>
      <c r="F142" s="1">
        <v>7</v>
      </c>
    </row>
    <row r="143" spans="1:6" x14ac:dyDescent="0.25">
      <c r="A143" t="s">
        <v>149</v>
      </c>
      <c r="B143" t="s">
        <v>28</v>
      </c>
      <c r="C143" s="1">
        <v>2.6</v>
      </c>
      <c r="D143" s="1">
        <v>1.9</v>
      </c>
      <c r="E143" s="1">
        <v>0.113</v>
      </c>
      <c r="F143" s="1">
        <v>7</v>
      </c>
    </row>
    <row r="144" spans="1:6" x14ac:dyDescent="0.25">
      <c r="A144" t="s">
        <v>150</v>
      </c>
      <c r="B144" t="s">
        <v>28</v>
      </c>
      <c r="C144" s="1">
        <v>2.5</v>
      </c>
      <c r="D144" s="1">
        <v>1.9</v>
      </c>
      <c r="E144" s="1">
        <v>0.13400000000000001</v>
      </c>
      <c r="F144" s="1">
        <v>7</v>
      </c>
    </row>
    <row r="145" spans="1:6" x14ac:dyDescent="0.25">
      <c r="A145" t="s">
        <v>151</v>
      </c>
      <c r="B145" t="s">
        <v>49</v>
      </c>
      <c r="C145" s="1">
        <v>2.1</v>
      </c>
      <c r="D145" s="1">
        <v>1.5</v>
      </c>
      <c r="E145" s="1">
        <v>7.0999999999999994E-2</v>
      </c>
      <c r="F145" s="1">
        <v>7</v>
      </c>
    </row>
    <row r="146" spans="1:6" x14ac:dyDescent="0.25">
      <c r="A146" t="s">
        <v>152</v>
      </c>
      <c r="C146" s="1">
        <v>1.1000000000000001</v>
      </c>
      <c r="D146" s="1">
        <v>0.9</v>
      </c>
      <c r="E146" s="1">
        <v>8.9999999999999993E-3</v>
      </c>
      <c r="F146" s="1">
        <v>7</v>
      </c>
    </row>
    <row r="147" spans="1:6" x14ac:dyDescent="0.25">
      <c r="A147" t="s">
        <v>153</v>
      </c>
      <c r="B147" t="s">
        <v>49</v>
      </c>
      <c r="C147" s="1">
        <v>2</v>
      </c>
      <c r="D147" s="1">
        <v>1.5</v>
      </c>
      <c r="E147" s="1">
        <v>6.0999999999999999E-2</v>
      </c>
      <c r="F147" s="1">
        <v>7</v>
      </c>
    </row>
    <row r="148" spans="1:6" x14ac:dyDescent="0.25">
      <c r="A148" t="s">
        <v>154</v>
      </c>
      <c r="B148" t="s">
        <v>49</v>
      </c>
      <c r="C148" s="1">
        <v>2.1</v>
      </c>
      <c r="D148" s="1">
        <v>1.6</v>
      </c>
      <c r="E148" s="1">
        <v>8.6999999999999994E-2</v>
      </c>
      <c r="F148" s="1">
        <v>7</v>
      </c>
    </row>
    <row r="149" spans="1:6" x14ac:dyDescent="0.25">
      <c r="A149" t="s">
        <v>155</v>
      </c>
      <c r="C149" s="1">
        <v>0.7</v>
      </c>
      <c r="D149" s="1">
        <v>0.6</v>
      </c>
      <c r="E149" s="1">
        <v>4.0000000000000001E-3</v>
      </c>
      <c r="F149" s="1">
        <v>7</v>
      </c>
    </row>
    <row r="150" spans="1:6" x14ac:dyDescent="0.25">
      <c r="A150" t="s">
        <v>156</v>
      </c>
      <c r="B150" t="s">
        <v>49</v>
      </c>
      <c r="C150" s="1">
        <v>2.1</v>
      </c>
      <c r="D150" s="1">
        <v>1.5</v>
      </c>
      <c r="E150" s="1">
        <v>6.0999999999999999E-2</v>
      </c>
      <c r="F150" s="1">
        <v>7</v>
      </c>
    </row>
    <row r="151" spans="1:6" x14ac:dyDescent="0.25">
      <c r="A151" t="s">
        <v>157</v>
      </c>
      <c r="B151" t="s">
        <v>49</v>
      </c>
      <c r="C151" s="1">
        <v>2</v>
      </c>
      <c r="D151" s="1">
        <v>1.4</v>
      </c>
      <c r="E151" s="1">
        <v>5.2999999999999999E-2</v>
      </c>
      <c r="F151" s="1">
        <v>7</v>
      </c>
    </row>
    <row r="152" spans="1:6" x14ac:dyDescent="0.25">
      <c r="A152" t="s">
        <v>158</v>
      </c>
      <c r="B152" t="s">
        <v>49</v>
      </c>
      <c r="C152" s="1">
        <v>2.1</v>
      </c>
      <c r="D152" s="1">
        <v>1.5</v>
      </c>
      <c r="E152" s="1">
        <v>5.6000000000000001E-2</v>
      </c>
      <c r="F152" s="1">
        <v>7</v>
      </c>
    </row>
    <row r="153" spans="1:6" x14ac:dyDescent="0.25">
      <c r="A153" t="s">
        <v>159</v>
      </c>
      <c r="C153" s="1">
        <v>0.7</v>
      </c>
      <c r="D153" s="1">
        <v>0.6</v>
      </c>
      <c r="E153" s="1">
        <v>5.0000000000000001E-3</v>
      </c>
      <c r="F153" s="1">
        <v>7</v>
      </c>
    </row>
    <row r="154" spans="1:6" x14ac:dyDescent="0.25">
      <c r="A154" t="s">
        <v>160</v>
      </c>
      <c r="C154" s="1">
        <v>1.7</v>
      </c>
      <c r="D154" s="1">
        <v>1.3</v>
      </c>
      <c r="E154" s="1">
        <v>3.7999999999999999E-2</v>
      </c>
      <c r="F154" s="1">
        <v>7</v>
      </c>
    </row>
    <row r="155" spans="1:6" x14ac:dyDescent="0.25">
      <c r="A155" t="s">
        <v>161</v>
      </c>
      <c r="B155" t="s">
        <v>49</v>
      </c>
      <c r="C155" s="1">
        <v>2.2000000000000002</v>
      </c>
      <c r="D155" s="1">
        <v>1.7</v>
      </c>
      <c r="E155" s="1">
        <v>8.8999999999999996E-2</v>
      </c>
      <c r="F155" s="1">
        <v>7</v>
      </c>
    </row>
    <row r="156" spans="1:6" x14ac:dyDescent="0.25">
      <c r="A156" t="s">
        <v>162</v>
      </c>
      <c r="B156" t="s">
        <v>49</v>
      </c>
      <c r="C156" s="1">
        <v>2.1</v>
      </c>
      <c r="D156" s="1">
        <v>1.5</v>
      </c>
      <c r="E156" s="1">
        <v>6.0999999999999999E-2</v>
      </c>
      <c r="F156" s="1">
        <v>7</v>
      </c>
    </row>
    <row r="157" spans="1:6" x14ac:dyDescent="0.25">
      <c r="A157" t="s">
        <v>163</v>
      </c>
      <c r="B157" t="s">
        <v>28</v>
      </c>
      <c r="C157" s="1">
        <v>2.6</v>
      </c>
      <c r="D157" s="1">
        <v>2</v>
      </c>
      <c r="E157" s="1">
        <v>0.16800000000000001</v>
      </c>
      <c r="F157" s="1">
        <v>7</v>
      </c>
    </row>
    <row r="158" spans="1:6" x14ac:dyDescent="0.25">
      <c r="A158" t="s">
        <v>164</v>
      </c>
      <c r="B158" t="s">
        <v>28</v>
      </c>
      <c r="C158" s="1">
        <v>2.6</v>
      </c>
      <c r="D158" s="1">
        <v>2</v>
      </c>
      <c r="E158" s="1">
        <v>0.13600000000000001</v>
      </c>
      <c r="F158" s="1">
        <v>7</v>
      </c>
    </row>
    <row r="159" spans="1:6" x14ac:dyDescent="0.25">
      <c r="A159" t="s">
        <v>165</v>
      </c>
      <c r="B159" t="s">
        <v>49</v>
      </c>
      <c r="C159" s="1">
        <v>2.1</v>
      </c>
      <c r="D159" s="1">
        <v>1.5</v>
      </c>
      <c r="E159" s="1">
        <v>7.0999999999999994E-2</v>
      </c>
      <c r="F159" s="1">
        <v>7</v>
      </c>
    </row>
    <row r="160" spans="1:6" x14ac:dyDescent="0.25">
      <c r="A160" t="s">
        <v>166</v>
      </c>
      <c r="C160" s="1"/>
      <c r="D160" s="1">
        <v>0.7</v>
      </c>
      <c r="E160" s="1">
        <v>4.0000000000000001E-3</v>
      </c>
      <c r="F160" s="1">
        <v>7</v>
      </c>
    </row>
    <row r="161" spans="1:6" x14ac:dyDescent="0.25">
      <c r="A161" t="s">
        <v>167</v>
      </c>
      <c r="C161" s="1"/>
      <c r="D161" s="1">
        <v>0.8</v>
      </c>
      <c r="E161" s="1">
        <v>6.0000000000000001E-3</v>
      </c>
      <c r="F161" s="1">
        <v>7</v>
      </c>
    </row>
    <row r="162" spans="1:6" x14ac:dyDescent="0.25">
      <c r="A162" t="s">
        <v>168</v>
      </c>
      <c r="C162" s="1"/>
      <c r="D162" s="1">
        <v>0.7</v>
      </c>
      <c r="E162" s="1">
        <v>8.0000000000000002E-3</v>
      </c>
      <c r="F162" s="1">
        <v>7</v>
      </c>
    </row>
    <row r="163" spans="1:6" x14ac:dyDescent="0.25">
      <c r="A163" t="s">
        <v>169</v>
      </c>
      <c r="C163" s="1"/>
      <c r="D163" s="1">
        <v>0.8</v>
      </c>
      <c r="E163" s="1">
        <v>6.0000000000000001E-3</v>
      </c>
      <c r="F163" s="1">
        <v>7</v>
      </c>
    </row>
    <row r="164" spans="1:6" x14ac:dyDescent="0.25">
      <c r="A164" t="s">
        <v>170</v>
      </c>
      <c r="C164" s="1"/>
      <c r="D164" s="1">
        <v>0.9</v>
      </c>
      <c r="E164" s="1">
        <v>1.4E-2</v>
      </c>
      <c r="F164" s="1">
        <v>7</v>
      </c>
    </row>
    <row r="165" spans="1:6" x14ac:dyDescent="0.25">
      <c r="A165" t="s">
        <v>171</v>
      </c>
      <c r="C165" s="1"/>
      <c r="D165" s="1">
        <v>0.7</v>
      </c>
      <c r="E165" s="1">
        <v>4.0000000000000001E-3</v>
      </c>
      <c r="F165" s="1">
        <v>7</v>
      </c>
    </row>
    <row r="166" spans="1:6" x14ac:dyDescent="0.25">
      <c r="A166" t="s">
        <v>172</v>
      </c>
      <c r="C166" s="1"/>
      <c r="D166" s="1">
        <v>1.1000000000000001</v>
      </c>
      <c r="E166" s="1">
        <v>1.6E-2</v>
      </c>
      <c r="F166" s="1">
        <v>7</v>
      </c>
    </row>
    <row r="167" spans="1:6" x14ac:dyDescent="0.25">
      <c r="A167" t="s">
        <v>173</v>
      </c>
      <c r="B167" t="s">
        <v>49</v>
      </c>
      <c r="C167" s="1">
        <v>1.8</v>
      </c>
      <c r="D167" s="1">
        <v>1.4</v>
      </c>
      <c r="E167" s="1">
        <v>5.0999999999999997E-2</v>
      </c>
      <c r="F167" s="1">
        <v>7</v>
      </c>
    </row>
    <row r="168" spans="1:6" x14ac:dyDescent="0.25">
      <c r="A168" t="s">
        <v>174</v>
      </c>
      <c r="C168" s="1">
        <v>1.1000000000000001</v>
      </c>
      <c r="D168" s="1">
        <v>1.3</v>
      </c>
      <c r="E168" s="1">
        <v>1.9E-2</v>
      </c>
      <c r="F168" s="1">
        <v>7</v>
      </c>
    </row>
    <row r="169" spans="1:6" x14ac:dyDescent="0.25">
      <c r="A169" t="s">
        <v>175</v>
      </c>
      <c r="C169" s="1"/>
      <c r="D169" s="1">
        <v>0.6</v>
      </c>
      <c r="E169" s="1">
        <v>4.0000000000000001E-3</v>
      </c>
      <c r="F169" s="1">
        <v>7</v>
      </c>
    </row>
    <row r="170" spans="1:6" x14ac:dyDescent="0.25">
      <c r="A170" t="s">
        <v>176</v>
      </c>
      <c r="B170" t="s">
        <v>49</v>
      </c>
      <c r="C170" s="1">
        <v>1.9</v>
      </c>
      <c r="D170" s="1">
        <v>1.5</v>
      </c>
      <c r="E170" s="1">
        <v>6.2E-2</v>
      </c>
      <c r="F170" s="1">
        <v>7</v>
      </c>
    </row>
    <row r="171" spans="1:6" x14ac:dyDescent="0.25">
      <c r="A171" t="s">
        <v>177</v>
      </c>
      <c r="B171" t="s">
        <v>28</v>
      </c>
      <c r="C171" s="1"/>
      <c r="D171" s="1">
        <v>1.9</v>
      </c>
      <c r="E171" s="1">
        <v>0.14799999999999999</v>
      </c>
      <c r="F171" s="1">
        <v>7</v>
      </c>
    </row>
    <row r="172" spans="1:6" x14ac:dyDescent="0.25">
      <c r="A172" t="s">
        <v>178</v>
      </c>
      <c r="B172" t="s">
        <v>49</v>
      </c>
      <c r="C172" s="1"/>
      <c r="D172" s="1">
        <v>1.8</v>
      </c>
      <c r="E172" s="1">
        <v>0.104</v>
      </c>
      <c r="F172" s="1">
        <v>7</v>
      </c>
    </row>
    <row r="173" spans="1:6" x14ac:dyDescent="0.25">
      <c r="A173" t="s">
        <v>179</v>
      </c>
      <c r="C173" s="1">
        <v>2.6</v>
      </c>
      <c r="D173" s="1">
        <v>1.9</v>
      </c>
      <c r="E173" s="1">
        <v>0.152</v>
      </c>
      <c r="F173" s="1">
        <v>7</v>
      </c>
    </row>
    <row r="174" spans="1:6" x14ac:dyDescent="0.25">
      <c r="A174" t="s">
        <v>180</v>
      </c>
      <c r="C174" s="1">
        <v>2.7</v>
      </c>
      <c r="D174" s="1">
        <v>2</v>
      </c>
      <c r="E174" s="1">
        <v>0.188</v>
      </c>
      <c r="F174" s="1">
        <v>7</v>
      </c>
    </row>
    <row r="175" spans="1:6" x14ac:dyDescent="0.25">
      <c r="A175" t="s">
        <v>181</v>
      </c>
      <c r="C175" s="1"/>
      <c r="D175" s="1">
        <v>1.9</v>
      </c>
      <c r="E175" s="1">
        <v>0.14199999999999999</v>
      </c>
      <c r="F175" s="1">
        <v>7</v>
      </c>
    </row>
    <row r="176" spans="1:6" x14ac:dyDescent="0.25">
      <c r="A176" t="s">
        <v>182</v>
      </c>
      <c r="C176" s="1">
        <v>2.6</v>
      </c>
      <c r="D176" s="1">
        <v>2</v>
      </c>
      <c r="E176" s="1">
        <v>0.157</v>
      </c>
      <c r="F176" s="1">
        <v>7</v>
      </c>
    </row>
    <row r="177" spans="1:6" x14ac:dyDescent="0.25">
      <c r="A177" t="s">
        <v>183</v>
      </c>
      <c r="C177" s="1"/>
      <c r="D177" s="1">
        <v>0.7</v>
      </c>
      <c r="E177" s="1">
        <v>4.0000000000000001E-3</v>
      </c>
      <c r="F177" s="1">
        <v>7</v>
      </c>
    </row>
    <row r="178" spans="1:6" x14ac:dyDescent="0.25">
      <c r="A178" t="s">
        <v>184</v>
      </c>
      <c r="B178" t="s">
        <v>49</v>
      </c>
      <c r="C178" s="1">
        <v>2.2000000000000002</v>
      </c>
      <c r="D178" s="1">
        <v>1.6</v>
      </c>
      <c r="E178" s="1">
        <v>9.6000000000000002E-2</v>
      </c>
      <c r="F178" s="1">
        <v>7</v>
      </c>
    </row>
    <row r="179" spans="1:6" x14ac:dyDescent="0.25">
      <c r="A179" t="s">
        <v>185</v>
      </c>
      <c r="C179" s="1"/>
      <c r="D179" s="1">
        <v>1.1000000000000001</v>
      </c>
      <c r="E179" s="1">
        <v>1.4999999999999999E-2</v>
      </c>
      <c r="F179" s="1">
        <v>7</v>
      </c>
    </row>
    <row r="180" spans="1:6" x14ac:dyDescent="0.25">
      <c r="A180" t="s">
        <v>186</v>
      </c>
      <c r="B180" t="s">
        <v>28</v>
      </c>
      <c r="C180" s="1">
        <v>2.8</v>
      </c>
      <c r="D180" s="1">
        <v>2.2000000000000002</v>
      </c>
      <c r="E180" s="1">
        <v>0.23100000000000001</v>
      </c>
      <c r="F180" s="1">
        <v>7</v>
      </c>
    </row>
    <row r="181" spans="1:6" x14ac:dyDescent="0.25">
      <c r="A181" t="s">
        <v>187</v>
      </c>
      <c r="C181" s="1"/>
      <c r="D181" s="1">
        <v>0.8</v>
      </c>
      <c r="E181" s="1">
        <v>6.0000000000000001E-3</v>
      </c>
      <c r="F181" s="1">
        <v>7</v>
      </c>
    </row>
    <row r="182" spans="1:6" x14ac:dyDescent="0.25">
      <c r="A182" t="s">
        <v>188</v>
      </c>
      <c r="B182" t="s">
        <v>49</v>
      </c>
      <c r="C182" s="1">
        <v>2.2000000000000002</v>
      </c>
      <c r="D182" s="1">
        <v>1.5</v>
      </c>
      <c r="E182" s="1">
        <v>6.2E-2</v>
      </c>
      <c r="F182" s="1">
        <v>7</v>
      </c>
    </row>
    <row r="183" spans="1:6" x14ac:dyDescent="0.25">
      <c r="A183" t="s">
        <v>189</v>
      </c>
      <c r="B183" t="s">
        <v>49</v>
      </c>
      <c r="C183" s="1">
        <v>2.2000000000000002</v>
      </c>
      <c r="D183" s="1">
        <v>1.6</v>
      </c>
      <c r="E183" s="1">
        <v>7.2999999999999995E-2</v>
      </c>
      <c r="F183" s="1">
        <v>7</v>
      </c>
    </row>
    <row r="184" spans="1:6" x14ac:dyDescent="0.25">
      <c r="A184" t="s">
        <v>190</v>
      </c>
      <c r="B184" t="s">
        <v>49</v>
      </c>
      <c r="C184" s="1">
        <v>2.2000000000000002</v>
      </c>
      <c r="D184" s="1">
        <v>1.5</v>
      </c>
      <c r="E184" s="1">
        <v>0.08</v>
      </c>
      <c r="F184" s="1">
        <v>7</v>
      </c>
    </row>
    <row r="185" spans="1:6" x14ac:dyDescent="0.25">
      <c r="A185" t="s">
        <v>191</v>
      </c>
      <c r="B185" t="s">
        <v>49</v>
      </c>
      <c r="C185" s="1">
        <v>2.1</v>
      </c>
      <c r="D185" s="1">
        <v>1.5</v>
      </c>
      <c r="E185" s="1">
        <v>8.1000000000000003E-2</v>
      </c>
      <c r="F185" s="1">
        <v>7</v>
      </c>
    </row>
    <row r="186" spans="1:6" x14ac:dyDescent="0.25">
      <c r="A186" t="s">
        <v>192</v>
      </c>
      <c r="B186" t="s">
        <v>49</v>
      </c>
      <c r="C186" s="1">
        <v>2</v>
      </c>
      <c r="D186" s="1">
        <v>1.4</v>
      </c>
      <c r="E186" s="1">
        <v>7.1999999999999995E-2</v>
      </c>
      <c r="F186" s="1">
        <v>7</v>
      </c>
    </row>
    <row r="187" spans="1:6" x14ac:dyDescent="0.25">
      <c r="A187" t="s">
        <v>193</v>
      </c>
      <c r="C187" s="1"/>
      <c r="D187" s="1">
        <v>0.9</v>
      </c>
      <c r="E187" s="1">
        <v>8.0000000000000002E-3</v>
      </c>
      <c r="F187" s="1">
        <v>7</v>
      </c>
    </row>
    <row r="188" spans="1:6" x14ac:dyDescent="0.25">
      <c r="A188" t="s">
        <v>194</v>
      </c>
      <c r="B188" t="s">
        <v>28</v>
      </c>
      <c r="C188" s="1">
        <v>2.4</v>
      </c>
      <c r="D188" s="1">
        <v>1.7</v>
      </c>
      <c r="E188" s="1">
        <v>0.114</v>
      </c>
      <c r="F188" s="1">
        <v>7</v>
      </c>
    </row>
    <row r="189" spans="1:6" x14ac:dyDescent="0.25">
      <c r="A189" t="s">
        <v>195</v>
      </c>
      <c r="C189" s="1"/>
      <c r="D189" s="1">
        <v>0.9</v>
      </c>
      <c r="E189" s="1">
        <v>6.0000000000000001E-3</v>
      </c>
      <c r="F189" s="1">
        <v>7</v>
      </c>
    </row>
    <row r="190" spans="1:6" x14ac:dyDescent="0.25">
      <c r="A190" t="s">
        <v>196</v>
      </c>
      <c r="B190" t="s">
        <v>49</v>
      </c>
      <c r="C190" s="1"/>
      <c r="D190" s="1">
        <v>1.6</v>
      </c>
      <c r="E190" s="1">
        <v>6.8000000000000005E-2</v>
      </c>
      <c r="F190" s="1">
        <v>7</v>
      </c>
    </row>
    <row r="191" spans="1:6" x14ac:dyDescent="0.25">
      <c r="A191" t="s">
        <v>197</v>
      </c>
      <c r="B191" t="s">
        <v>49</v>
      </c>
      <c r="C191" s="1">
        <v>2.1</v>
      </c>
      <c r="D191" s="1">
        <v>1.5</v>
      </c>
      <c r="E191" s="1">
        <v>7.6999999999999999E-2</v>
      </c>
      <c r="F191" s="1">
        <v>7</v>
      </c>
    </row>
    <row r="192" spans="1:6" x14ac:dyDescent="0.25">
      <c r="A192" t="s">
        <v>198</v>
      </c>
      <c r="B192" t="s">
        <v>49</v>
      </c>
      <c r="C192" s="1">
        <v>2</v>
      </c>
      <c r="D192" s="1">
        <v>1.5</v>
      </c>
      <c r="E192" s="1">
        <v>7.3999999999999996E-2</v>
      </c>
      <c r="F192" s="1">
        <v>7</v>
      </c>
    </row>
    <row r="193" spans="1:6" x14ac:dyDescent="0.25">
      <c r="A193" t="s">
        <v>199</v>
      </c>
      <c r="B193" t="s">
        <v>49</v>
      </c>
      <c r="C193" s="1">
        <v>2</v>
      </c>
      <c r="D193" s="1">
        <v>1.6</v>
      </c>
      <c r="E193" s="1">
        <v>7.1999999999999995E-2</v>
      </c>
      <c r="F193" s="1">
        <v>7</v>
      </c>
    </row>
    <row r="194" spans="1:6" x14ac:dyDescent="0.25">
      <c r="A194" t="s">
        <v>200</v>
      </c>
      <c r="B194" t="s">
        <v>49</v>
      </c>
      <c r="C194" s="1">
        <v>2.1</v>
      </c>
      <c r="D194" s="1">
        <v>1.6</v>
      </c>
      <c r="E194" s="1">
        <v>6.5000000000000002E-2</v>
      </c>
      <c r="F194" s="1">
        <v>7</v>
      </c>
    </row>
    <row r="195" spans="1:6" x14ac:dyDescent="0.25">
      <c r="A195" t="s">
        <v>201</v>
      </c>
      <c r="B195" t="s">
        <v>49</v>
      </c>
      <c r="C195" s="1"/>
      <c r="D195" s="1">
        <v>1.4</v>
      </c>
      <c r="E195" s="1">
        <v>0.06</v>
      </c>
      <c r="F195" s="1">
        <v>7</v>
      </c>
    </row>
    <row r="196" spans="1:6" x14ac:dyDescent="0.25">
      <c r="A196" t="s">
        <v>202</v>
      </c>
      <c r="B196" t="s">
        <v>49</v>
      </c>
      <c r="C196" s="1">
        <v>2</v>
      </c>
      <c r="D196" s="1">
        <v>1.4</v>
      </c>
      <c r="E196" s="1">
        <v>7.0000000000000007E-2</v>
      </c>
      <c r="F196" s="1">
        <v>7</v>
      </c>
    </row>
    <row r="197" spans="1:6" x14ac:dyDescent="0.25">
      <c r="A197" t="s">
        <v>203</v>
      </c>
      <c r="C197" s="1">
        <v>0.9</v>
      </c>
      <c r="D197" s="1">
        <v>0.8</v>
      </c>
      <c r="E197" s="1">
        <v>5.0000000000000001E-3</v>
      </c>
      <c r="F197" s="1">
        <v>7</v>
      </c>
    </row>
    <row r="198" spans="1:6" x14ac:dyDescent="0.25">
      <c r="A198" t="s">
        <v>204</v>
      </c>
      <c r="B198" t="s">
        <v>28</v>
      </c>
      <c r="C198" s="1"/>
      <c r="D198" s="1">
        <v>1.8</v>
      </c>
      <c r="E198" s="1">
        <v>0.14599999999999999</v>
      </c>
      <c r="F198" s="1">
        <v>7</v>
      </c>
    </row>
    <row r="199" spans="1:6" x14ac:dyDescent="0.25">
      <c r="A199" t="s">
        <v>205</v>
      </c>
      <c r="B199" t="s">
        <v>28</v>
      </c>
      <c r="C199" s="1">
        <v>2</v>
      </c>
      <c r="D199" s="1">
        <v>1.5</v>
      </c>
      <c r="E199" s="1">
        <v>5.6000000000000001E-2</v>
      </c>
      <c r="F199" s="1">
        <v>7</v>
      </c>
    </row>
    <row r="200" spans="1:6" x14ac:dyDescent="0.25">
      <c r="A200" t="s">
        <v>206</v>
      </c>
      <c r="B200" t="s">
        <v>28</v>
      </c>
      <c r="C200" s="1">
        <v>2.2000000000000002</v>
      </c>
      <c r="D200" s="1">
        <v>1.6</v>
      </c>
      <c r="E200" s="1">
        <v>9.5000000000000001E-2</v>
      </c>
      <c r="F200" s="1">
        <v>7</v>
      </c>
    </row>
    <row r="201" spans="1:6" x14ac:dyDescent="0.25">
      <c r="A201" t="s">
        <v>207</v>
      </c>
      <c r="C201" s="1"/>
      <c r="D201" s="1">
        <v>0.7</v>
      </c>
      <c r="E201" s="1">
        <v>3.0000000000000001E-3</v>
      </c>
      <c r="F201" s="1">
        <v>7</v>
      </c>
    </row>
    <row r="202" spans="1:6" x14ac:dyDescent="0.25">
      <c r="A202" t="s">
        <v>208</v>
      </c>
      <c r="C202" s="1">
        <v>1.1000000000000001</v>
      </c>
      <c r="D202" s="1">
        <v>0.9</v>
      </c>
      <c r="E202" s="1">
        <v>7.0000000000000001E-3</v>
      </c>
      <c r="F202" s="1">
        <v>7</v>
      </c>
    </row>
    <row r="203" spans="1:6" x14ac:dyDescent="0.25">
      <c r="A203" t="s">
        <v>209</v>
      </c>
      <c r="C203" s="1">
        <v>1.2</v>
      </c>
      <c r="D203" s="1">
        <v>0.9</v>
      </c>
      <c r="E203" s="1">
        <v>1.2E-2</v>
      </c>
      <c r="F203" s="1">
        <v>7</v>
      </c>
    </row>
    <row r="204" spans="1:6" x14ac:dyDescent="0.25">
      <c r="A204" t="s">
        <v>210</v>
      </c>
      <c r="C204" s="1"/>
      <c r="D204" s="1">
        <v>0.7</v>
      </c>
      <c r="E204" s="1">
        <v>3.0000000000000001E-3</v>
      </c>
      <c r="F204" s="1">
        <v>7</v>
      </c>
    </row>
    <row r="205" spans="1:6" x14ac:dyDescent="0.25">
      <c r="A205" t="s">
        <v>211</v>
      </c>
      <c r="C205" s="1"/>
      <c r="D205" s="1">
        <v>0.7</v>
      </c>
      <c r="E205" s="1">
        <v>3.0000000000000001E-3</v>
      </c>
      <c r="F205" s="1">
        <v>7</v>
      </c>
    </row>
    <row r="206" spans="1:6" x14ac:dyDescent="0.25">
      <c r="A206" t="s">
        <v>212</v>
      </c>
      <c r="B206" t="s">
        <v>49</v>
      </c>
      <c r="C206" s="1">
        <v>2.2999999999999998</v>
      </c>
      <c r="D206" s="1">
        <v>1.8</v>
      </c>
      <c r="E206" s="1">
        <v>0.10299999999999999</v>
      </c>
      <c r="F206" s="1">
        <v>7</v>
      </c>
    </row>
    <row r="207" spans="1:6" x14ac:dyDescent="0.25">
      <c r="A207" t="s">
        <v>213</v>
      </c>
      <c r="B207" t="s">
        <v>28</v>
      </c>
      <c r="C207" s="1">
        <v>2.7</v>
      </c>
      <c r="D207" s="1">
        <v>2</v>
      </c>
      <c r="E207" s="1">
        <v>0.18</v>
      </c>
      <c r="F207" s="1">
        <v>7</v>
      </c>
    </row>
    <row r="208" spans="1:6" x14ac:dyDescent="0.25">
      <c r="A208" t="s">
        <v>214</v>
      </c>
      <c r="B208" t="s">
        <v>49</v>
      </c>
      <c r="C208" s="1">
        <v>2.2000000000000002</v>
      </c>
      <c r="D208" s="1">
        <v>1.6</v>
      </c>
      <c r="E208" s="1">
        <v>9.0999999999999998E-2</v>
      </c>
      <c r="F208" s="1">
        <v>7</v>
      </c>
    </row>
    <row r="209" spans="1:6" x14ac:dyDescent="0.25">
      <c r="A209" t="s">
        <v>215</v>
      </c>
      <c r="B209" t="s">
        <v>28</v>
      </c>
      <c r="C209" s="1">
        <v>2.2999999999999998</v>
      </c>
      <c r="D209" s="1">
        <v>1.7</v>
      </c>
      <c r="E209" s="1">
        <v>0.111</v>
      </c>
      <c r="F209" s="1">
        <v>7</v>
      </c>
    </row>
    <row r="210" spans="1:6" x14ac:dyDescent="0.25">
      <c r="A210" t="s">
        <v>216</v>
      </c>
      <c r="B210" t="s">
        <v>28</v>
      </c>
      <c r="C210" s="1"/>
      <c r="D210" s="1">
        <v>1.8</v>
      </c>
      <c r="E210" s="1">
        <v>0.125</v>
      </c>
      <c r="F210" s="1">
        <v>7</v>
      </c>
    </row>
    <row r="211" spans="1:6" x14ac:dyDescent="0.25">
      <c r="A211" t="s">
        <v>217</v>
      </c>
      <c r="B211" t="s">
        <v>28</v>
      </c>
      <c r="C211" s="1">
        <v>2.6</v>
      </c>
      <c r="D211" s="1">
        <v>1.9</v>
      </c>
      <c r="E211" s="1">
        <v>0.13800000000000001</v>
      </c>
      <c r="F211" s="1">
        <v>7</v>
      </c>
    </row>
    <row r="212" spans="1:6" x14ac:dyDescent="0.25">
      <c r="A212" t="s">
        <v>218</v>
      </c>
      <c r="C212" s="1">
        <v>1.1000000000000001</v>
      </c>
      <c r="D212" s="1">
        <v>1.3</v>
      </c>
      <c r="E212" s="1">
        <v>1.4999999999999999E-2</v>
      </c>
      <c r="F212" s="1">
        <v>7</v>
      </c>
    </row>
    <row r="213" spans="1:6" x14ac:dyDescent="0.25">
      <c r="A213" t="s">
        <v>219</v>
      </c>
      <c r="B213" t="s">
        <v>49</v>
      </c>
      <c r="C213" s="1">
        <v>2.5</v>
      </c>
      <c r="D213" s="1">
        <v>1.9</v>
      </c>
      <c r="E213" s="1">
        <v>0.127</v>
      </c>
      <c r="F213" s="1">
        <v>7</v>
      </c>
    </row>
    <row r="214" spans="1:6" x14ac:dyDescent="0.25">
      <c r="A214" t="s">
        <v>220</v>
      </c>
      <c r="C214" s="1">
        <v>0.9</v>
      </c>
      <c r="D214" s="1">
        <v>0.8</v>
      </c>
      <c r="E214" s="1">
        <v>3.0000000000000001E-3</v>
      </c>
      <c r="F214" s="1">
        <v>7</v>
      </c>
    </row>
    <row r="215" spans="1:6" x14ac:dyDescent="0.25">
      <c r="A215" t="s">
        <v>222</v>
      </c>
      <c r="B215" t="s">
        <v>28</v>
      </c>
      <c r="C215" s="1">
        <v>3.1</v>
      </c>
      <c r="D215" s="1">
        <v>2.2999999999999998</v>
      </c>
      <c r="E215" s="1">
        <v>0.28100000000000003</v>
      </c>
      <c r="F215" s="1">
        <v>8</v>
      </c>
    </row>
    <row r="216" spans="1:6" x14ac:dyDescent="0.25">
      <c r="A216" t="s">
        <v>223</v>
      </c>
      <c r="B216" t="s">
        <v>28</v>
      </c>
      <c r="C216" s="1">
        <v>2.5</v>
      </c>
      <c r="D216" s="1">
        <v>1.9</v>
      </c>
      <c r="E216" s="1">
        <v>0.14399999999999999</v>
      </c>
      <c r="F216" s="1">
        <v>8</v>
      </c>
    </row>
    <row r="217" spans="1:6" x14ac:dyDescent="0.25">
      <c r="A217" t="s">
        <v>224</v>
      </c>
      <c r="B217" t="s">
        <v>28</v>
      </c>
      <c r="C217" s="1"/>
      <c r="D217" s="1">
        <v>2</v>
      </c>
      <c r="E217" s="1">
        <v>0.2</v>
      </c>
      <c r="F217" s="1">
        <v>8</v>
      </c>
    </row>
    <row r="218" spans="1:6" x14ac:dyDescent="0.25">
      <c r="A218" t="s">
        <v>225</v>
      </c>
      <c r="B218" t="s">
        <v>28</v>
      </c>
      <c r="C218" s="1">
        <v>2.5</v>
      </c>
      <c r="D218" s="1">
        <v>1.9</v>
      </c>
      <c r="E218" s="1">
        <v>0.184</v>
      </c>
      <c r="F218" s="1">
        <v>8</v>
      </c>
    </row>
    <row r="219" spans="1:6" x14ac:dyDescent="0.25">
      <c r="A219" t="s">
        <v>226</v>
      </c>
      <c r="B219" t="s">
        <v>28</v>
      </c>
      <c r="C219" s="1">
        <v>1.7</v>
      </c>
      <c r="D219" s="1">
        <v>1.4</v>
      </c>
      <c r="E219" s="1">
        <v>4.2999999999999997E-2</v>
      </c>
      <c r="F219" s="1">
        <v>8</v>
      </c>
    </row>
    <row r="220" spans="1:6" x14ac:dyDescent="0.25">
      <c r="A220" t="s">
        <v>227</v>
      </c>
      <c r="B220" t="s">
        <v>49</v>
      </c>
      <c r="C220" s="1"/>
      <c r="D220" s="1">
        <v>1.5</v>
      </c>
      <c r="E220" s="1">
        <v>7.9000000000000001E-2</v>
      </c>
      <c r="F220" s="1">
        <v>8</v>
      </c>
    </row>
    <row r="221" spans="1:6" x14ac:dyDescent="0.25">
      <c r="A221" t="s">
        <v>228</v>
      </c>
      <c r="B221" t="s">
        <v>28</v>
      </c>
      <c r="C221" s="1">
        <v>2.6</v>
      </c>
      <c r="D221" s="1">
        <v>2</v>
      </c>
      <c r="E221" s="1">
        <v>0.19600000000000001</v>
      </c>
      <c r="F221" s="1">
        <v>8</v>
      </c>
    </row>
    <row r="222" spans="1:6" x14ac:dyDescent="0.25">
      <c r="A222" t="s">
        <v>229</v>
      </c>
      <c r="B222" t="s">
        <v>28</v>
      </c>
      <c r="C222" s="1">
        <v>2.5</v>
      </c>
      <c r="D222" s="1">
        <v>1.9</v>
      </c>
      <c r="E222" s="1">
        <v>0.14499999999999999</v>
      </c>
      <c r="F222" s="1">
        <v>8</v>
      </c>
    </row>
    <row r="223" spans="1:6" x14ac:dyDescent="0.25">
      <c r="A223" t="s">
        <v>230</v>
      </c>
      <c r="B223" t="s">
        <v>28</v>
      </c>
      <c r="C223" s="1">
        <v>2.4</v>
      </c>
      <c r="D223" s="1">
        <v>1.9</v>
      </c>
      <c r="E223" s="1">
        <v>0.13500000000000001</v>
      </c>
      <c r="F223" s="1">
        <v>8</v>
      </c>
    </row>
    <row r="224" spans="1:6" x14ac:dyDescent="0.25">
      <c r="A224" t="s">
        <v>231</v>
      </c>
      <c r="B224" t="s">
        <v>28</v>
      </c>
      <c r="C224" s="1">
        <v>3.2</v>
      </c>
      <c r="D224" s="1">
        <v>2.4</v>
      </c>
      <c r="E224" s="1">
        <v>0.35199999999999998</v>
      </c>
      <c r="F224" s="1">
        <v>8</v>
      </c>
    </row>
    <row r="225" spans="1:6" x14ac:dyDescent="0.25">
      <c r="A225" t="s">
        <v>232</v>
      </c>
      <c r="B225" t="s">
        <v>49</v>
      </c>
      <c r="C225" s="1">
        <v>2.2000000000000002</v>
      </c>
      <c r="D225" s="1">
        <v>1.5</v>
      </c>
      <c r="E225" s="1">
        <v>8.6999999999999994E-2</v>
      </c>
      <c r="F225" s="1">
        <v>8</v>
      </c>
    </row>
    <row r="226" spans="1:6" x14ac:dyDescent="0.25">
      <c r="A226" t="s">
        <v>233</v>
      </c>
      <c r="C226" s="1"/>
      <c r="D226" s="1">
        <v>0.8</v>
      </c>
      <c r="E226" s="1">
        <v>5.0000000000000001E-3</v>
      </c>
      <c r="F226" s="1">
        <v>8</v>
      </c>
    </row>
    <row r="227" spans="1:6" x14ac:dyDescent="0.25">
      <c r="A227" t="s">
        <v>234</v>
      </c>
      <c r="B227" t="s">
        <v>28</v>
      </c>
      <c r="C227" s="1"/>
      <c r="D227" s="1">
        <v>1.6</v>
      </c>
      <c r="E227" s="1">
        <v>6.3E-2</v>
      </c>
      <c r="F227" s="1">
        <v>8</v>
      </c>
    </row>
    <row r="228" spans="1:6" x14ac:dyDescent="0.25">
      <c r="A228" t="s">
        <v>235</v>
      </c>
      <c r="B228" t="s">
        <v>28</v>
      </c>
      <c r="C228" s="1"/>
      <c r="D228" s="1">
        <v>2.1</v>
      </c>
      <c r="E228" s="1">
        <v>0.187</v>
      </c>
      <c r="F228" s="1">
        <v>8</v>
      </c>
    </row>
    <row r="229" spans="1:6" x14ac:dyDescent="0.25">
      <c r="A229" t="s">
        <v>236</v>
      </c>
      <c r="B229" t="s">
        <v>49</v>
      </c>
      <c r="C229" s="1">
        <v>2.2000000000000002</v>
      </c>
      <c r="D229" s="1">
        <v>1.6</v>
      </c>
      <c r="E229" s="1">
        <v>8.4000000000000005E-2</v>
      </c>
      <c r="F229" s="1">
        <v>8</v>
      </c>
    </row>
    <row r="230" spans="1:6" x14ac:dyDescent="0.25">
      <c r="A230" t="s">
        <v>237</v>
      </c>
      <c r="B230" t="s">
        <v>28</v>
      </c>
      <c r="C230" s="1"/>
      <c r="D230" s="1">
        <v>1.8</v>
      </c>
      <c r="E230" s="1">
        <v>0.13200000000000001</v>
      </c>
      <c r="F230" s="1">
        <v>8</v>
      </c>
    </row>
    <row r="231" spans="1:6" x14ac:dyDescent="0.25">
      <c r="A231" t="s">
        <v>238</v>
      </c>
      <c r="B231" t="s">
        <v>28</v>
      </c>
      <c r="C231" s="1">
        <v>2.7</v>
      </c>
      <c r="D231" s="1">
        <v>2.1</v>
      </c>
      <c r="E231" s="1">
        <v>0.20799999999999999</v>
      </c>
      <c r="F231" s="1">
        <v>8</v>
      </c>
    </row>
    <row r="232" spans="1:6" x14ac:dyDescent="0.25">
      <c r="A232" t="s">
        <v>239</v>
      </c>
      <c r="B232" t="s">
        <v>28</v>
      </c>
      <c r="C232" s="1">
        <v>2.9</v>
      </c>
      <c r="D232" s="1">
        <v>2.2000000000000002</v>
      </c>
      <c r="E232" s="1">
        <v>0.251</v>
      </c>
      <c r="F232" s="1">
        <v>8</v>
      </c>
    </row>
    <row r="233" spans="1:6" x14ac:dyDescent="0.25">
      <c r="A233" t="s">
        <v>240</v>
      </c>
      <c r="B233" t="s">
        <v>28</v>
      </c>
      <c r="C233" s="1">
        <v>2.6</v>
      </c>
      <c r="D233" s="1">
        <v>2</v>
      </c>
      <c r="E233" s="1">
        <v>0.222</v>
      </c>
      <c r="F233" s="1">
        <v>8</v>
      </c>
    </row>
    <row r="234" spans="1:6" x14ac:dyDescent="0.25">
      <c r="A234" t="s">
        <v>241</v>
      </c>
      <c r="B234" t="s">
        <v>49</v>
      </c>
      <c r="C234" s="1">
        <v>2.2999999999999998</v>
      </c>
      <c r="D234" s="1">
        <v>1.7</v>
      </c>
      <c r="E234" s="1">
        <v>0.10299999999999999</v>
      </c>
      <c r="F234" s="1">
        <v>8</v>
      </c>
    </row>
    <row r="235" spans="1:6" x14ac:dyDescent="0.25">
      <c r="A235" t="s">
        <v>242</v>
      </c>
      <c r="B235" t="s">
        <v>49</v>
      </c>
      <c r="C235" s="1"/>
      <c r="D235" s="1">
        <v>1.5</v>
      </c>
      <c r="E235" s="1">
        <v>7.5999999999999998E-2</v>
      </c>
      <c r="F235" s="1">
        <v>8</v>
      </c>
    </row>
    <row r="236" spans="1:6" x14ac:dyDescent="0.25">
      <c r="A236" t="s">
        <v>243</v>
      </c>
      <c r="B236" t="s">
        <v>28</v>
      </c>
      <c r="C236" s="1"/>
      <c r="D236" s="1">
        <v>1.7</v>
      </c>
      <c r="E236" s="1">
        <v>0.123</v>
      </c>
      <c r="F236" s="1">
        <v>8</v>
      </c>
    </row>
    <row r="237" spans="1:6" x14ac:dyDescent="0.25">
      <c r="A237" t="s">
        <v>244</v>
      </c>
      <c r="B237" t="s">
        <v>49</v>
      </c>
      <c r="C237" s="1">
        <v>2.1</v>
      </c>
      <c r="D237" s="1">
        <v>1.5</v>
      </c>
      <c r="E237" s="1">
        <v>7.5999999999999998E-2</v>
      </c>
      <c r="F237" s="1">
        <v>8</v>
      </c>
    </row>
    <row r="238" spans="1:6" x14ac:dyDescent="0.25">
      <c r="A238" t="s">
        <v>245</v>
      </c>
      <c r="B238" t="s">
        <v>28</v>
      </c>
      <c r="C238" s="1">
        <v>2.5</v>
      </c>
      <c r="D238" s="1">
        <v>1.9</v>
      </c>
      <c r="E238" s="1">
        <v>0.152</v>
      </c>
      <c r="F238" s="1">
        <v>8</v>
      </c>
    </row>
    <row r="239" spans="1:6" x14ac:dyDescent="0.25">
      <c r="A239" t="s">
        <v>246</v>
      </c>
      <c r="B239" t="s">
        <v>28</v>
      </c>
      <c r="C239" s="1">
        <v>1.7</v>
      </c>
      <c r="D239" s="1">
        <v>1.3</v>
      </c>
      <c r="E239" s="1">
        <v>3.5999999999999997E-2</v>
      </c>
      <c r="F239" s="1">
        <v>8</v>
      </c>
    </row>
    <row r="240" spans="1:6" x14ac:dyDescent="0.25">
      <c r="A240" t="s">
        <v>247</v>
      </c>
      <c r="C240" s="1">
        <v>1.5</v>
      </c>
      <c r="D240" s="1">
        <v>1.1000000000000001</v>
      </c>
      <c r="E240" s="1">
        <v>0.02</v>
      </c>
      <c r="F240" s="1">
        <v>8</v>
      </c>
    </row>
    <row r="241" spans="1:6" x14ac:dyDescent="0.25">
      <c r="A241" t="s">
        <v>248</v>
      </c>
      <c r="B241" t="s">
        <v>49</v>
      </c>
      <c r="C241" s="1"/>
      <c r="D241" s="1">
        <v>1.5</v>
      </c>
      <c r="E241" s="1">
        <v>7.9000000000000001E-2</v>
      </c>
      <c r="F241" s="1">
        <v>8</v>
      </c>
    </row>
    <row r="242" spans="1:6" x14ac:dyDescent="0.25">
      <c r="A242" t="s">
        <v>249</v>
      </c>
      <c r="B242" t="s">
        <v>28</v>
      </c>
      <c r="C242" s="1"/>
      <c r="D242" s="1">
        <v>1.6</v>
      </c>
      <c r="E242" s="1">
        <v>0.1</v>
      </c>
      <c r="F242" s="1">
        <v>8</v>
      </c>
    </row>
    <row r="243" spans="1:6" x14ac:dyDescent="0.25">
      <c r="A243" t="s">
        <v>250</v>
      </c>
      <c r="B243" t="s">
        <v>28</v>
      </c>
      <c r="C243" s="1"/>
      <c r="D243" s="1">
        <v>1.3</v>
      </c>
      <c r="E243" s="1">
        <v>3.2000000000000001E-2</v>
      </c>
      <c r="F243" s="1">
        <v>8</v>
      </c>
    </row>
    <row r="244" spans="1:6" x14ac:dyDescent="0.25">
      <c r="A244" t="s">
        <v>251</v>
      </c>
      <c r="C244" s="1"/>
      <c r="D244" s="1">
        <v>1.4</v>
      </c>
      <c r="E244" s="1">
        <v>4.3999999999999997E-2</v>
      </c>
      <c r="F244" s="1">
        <v>8</v>
      </c>
    </row>
    <row r="245" spans="1:6" x14ac:dyDescent="0.25">
      <c r="A245" t="s">
        <v>252</v>
      </c>
      <c r="C245" s="1">
        <v>0.8</v>
      </c>
      <c r="D245" s="1">
        <v>1.5</v>
      </c>
      <c r="E245" s="1">
        <v>0.05</v>
      </c>
      <c r="F245" s="1">
        <v>8</v>
      </c>
    </row>
    <row r="246" spans="1:6" x14ac:dyDescent="0.25">
      <c r="A246" t="s">
        <v>253</v>
      </c>
      <c r="C246" s="1">
        <v>1.6</v>
      </c>
      <c r="D246" s="1">
        <v>1.4</v>
      </c>
      <c r="E246" s="1">
        <v>2.4E-2</v>
      </c>
      <c r="F246" s="1">
        <v>8</v>
      </c>
    </row>
    <row r="247" spans="1:6" x14ac:dyDescent="0.25">
      <c r="A247" t="s">
        <v>254</v>
      </c>
      <c r="B247" t="s">
        <v>49</v>
      </c>
      <c r="C247" s="1">
        <v>2</v>
      </c>
      <c r="D247" s="1">
        <v>1.4</v>
      </c>
      <c r="E247" s="1">
        <v>5.6000000000000001E-2</v>
      </c>
      <c r="F247" s="1">
        <v>8</v>
      </c>
    </row>
    <row r="248" spans="1:6" x14ac:dyDescent="0.25">
      <c r="A248" t="s">
        <v>255</v>
      </c>
      <c r="B248" t="s">
        <v>28</v>
      </c>
      <c r="C248" s="1">
        <v>2.5</v>
      </c>
      <c r="D248" s="1">
        <v>1.9</v>
      </c>
      <c r="E248" s="1">
        <v>0.13900000000000001</v>
      </c>
      <c r="F248" s="1">
        <v>8</v>
      </c>
    </row>
    <row r="249" spans="1:6" x14ac:dyDescent="0.25">
      <c r="A249" t="s">
        <v>256</v>
      </c>
      <c r="C249" s="1">
        <v>1.6</v>
      </c>
      <c r="D249" s="1">
        <v>1.2</v>
      </c>
      <c r="E249" s="1">
        <v>3.1E-2</v>
      </c>
      <c r="F249" s="1">
        <v>8</v>
      </c>
    </row>
    <row r="250" spans="1:6" x14ac:dyDescent="0.25">
      <c r="A250" t="s">
        <v>257</v>
      </c>
      <c r="B250" t="s">
        <v>28</v>
      </c>
      <c r="C250" s="1">
        <v>2.5</v>
      </c>
      <c r="D250" s="1">
        <v>1.9</v>
      </c>
      <c r="E250" s="1">
        <v>0.18</v>
      </c>
      <c r="F250" s="1">
        <v>8</v>
      </c>
    </row>
    <row r="251" spans="1:6" x14ac:dyDescent="0.25">
      <c r="A251" t="s">
        <v>258</v>
      </c>
      <c r="B251" t="s">
        <v>49</v>
      </c>
      <c r="C251" s="1">
        <v>2.1</v>
      </c>
      <c r="D251" s="1">
        <v>1.5</v>
      </c>
      <c r="E251" s="1">
        <v>5.8999999999999997E-2</v>
      </c>
      <c r="F251" s="1">
        <v>8</v>
      </c>
    </row>
    <row r="252" spans="1:6" x14ac:dyDescent="0.25">
      <c r="A252" t="s">
        <v>259</v>
      </c>
      <c r="B252" t="s">
        <v>49</v>
      </c>
      <c r="C252" s="1">
        <v>2.1</v>
      </c>
      <c r="D252" s="1">
        <v>1.5</v>
      </c>
      <c r="E252" s="1">
        <v>8.2000000000000003E-2</v>
      </c>
      <c r="F252" s="1">
        <v>8</v>
      </c>
    </row>
    <row r="253" spans="1:6" x14ac:dyDescent="0.25">
      <c r="A253" t="s">
        <v>260</v>
      </c>
      <c r="B253" t="s">
        <v>49</v>
      </c>
      <c r="C253" s="1">
        <v>2.1</v>
      </c>
      <c r="D253" s="1">
        <v>1.5</v>
      </c>
      <c r="E253" s="1">
        <v>6.7000000000000004E-2</v>
      </c>
      <c r="F253" s="1">
        <v>8</v>
      </c>
    </row>
    <row r="254" spans="1:6" x14ac:dyDescent="0.25">
      <c r="A254" t="s">
        <v>261</v>
      </c>
      <c r="B254" t="s">
        <v>49</v>
      </c>
      <c r="C254" s="1">
        <v>2</v>
      </c>
      <c r="D254" s="1">
        <v>1.5</v>
      </c>
      <c r="E254" s="1">
        <v>6.7000000000000004E-2</v>
      </c>
      <c r="F254" s="1">
        <v>8</v>
      </c>
    </row>
    <row r="255" spans="1:6" x14ac:dyDescent="0.25">
      <c r="A255" t="s">
        <v>262</v>
      </c>
      <c r="B255" t="s">
        <v>49</v>
      </c>
      <c r="C255" s="1">
        <v>2.4</v>
      </c>
      <c r="D255" s="1">
        <v>1.7</v>
      </c>
      <c r="E255" s="1">
        <v>0.113</v>
      </c>
      <c r="F255" s="1">
        <v>8</v>
      </c>
    </row>
    <row r="256" spans="1:6" x14ac:dyDescent="0.25">
      <c r="A256" t="s">
        <v>263</v>
      </c>
      <c r="B256" t="s">
        <v>28</v>
      </c>
      <c r="C256" s="1">
        <v>2.8</v>
      </c>
      <c r="D256" s="1">
        <v>2</v>
      </c>
      <c r="E256" s="1">
        <v>0.22500000000000001</v>
      </c>
      <c r="F256" s="1">
        <v>8</v>
      </c>
    </row>
    <row r="257" spans="1:6" x14ac:dyDescent="0.25">
      <c r="A257" t="s">
        <v>264</v>
      </c>
      <c r="B257" t="s">
        <v>28</v>
      </c>
      <c r="C257" s="1">
        <v>2.8</v>
      </c>
      <c r="D257" s="1">
        <v>2.1</v>
      </c>
      <c r="E257" s="1">
        <v>0.28100000000000003</v>
      </c>
      <c r="F257" s="1">
        <v>8</v>
      </c>
    </row>
    <row r="258" spans="1:6" x14ac:dyDescent="0.25">
      <c r="A258" t="s">
        <v>265</v>
      </c>
      <c r="C258" s="1">
        <v>1</v>
      </c>
      <c r="D258" s="1">
        <v>0.8</v>
      </c>
      <c r="E258" s="1">
        <v>5.0000000000000001E-3</v>
      </c>
      <c r="F258" s="1">
        <v>8</v>
      </c>
    </row>
    <row r="259" spans="1:6" x14ac:dyDescent="0.25">
      <c r="A259" t="s">
        <v>266</v>
      </c>
      <c r="B259" t="s">
        <v>49</v>
      </c>
      <c r="C259" s="1"/>
      <c r="D259" s="1">
        <v>1.6</v>
      </c>
      <c r="E259" s="1">
        <v>8.6999999999999994E-2</v>
      </c>
      <c r="F259" s="1">
        <v>8</v>
      </c>
    </row>
    <row r="260" spans="1:6" x14ac:dyDescent="0.25">
      <c r="A260" t="s">
        <v>267</v>
      </c>
      <c r="B260" t="s">
        <v>28</v>
      </c>
      <c r="C260" s="1">
        <v>2.6</v>
      </c>
      <c r="D260" s="1">
        <v>2</v>
      </c>
      <c r="E260" s="1">
        <v>0.187</v>
      </c>
      <c r="F260" s="1">
        <v>8</v>
      </c>
    </row>
    <row r="261" spans="1:6" x14ac:dyDescent="0.25">
      <c r="A261" t="s">
        <v>268</v>
      </c>
      <c r="B261" t="s">
        <v>28</v>
      </c>
      <c r="C261" s="1">
        <v>2.6</v>
      </c>
      <c r="D261" s="1">
        <v>2</v>
      </c>
      <c r="E261" s="1">
        <v>0.17199999999999999</v>
      </c>
      <c r="F261" s="1">
        <v>8</v>
      </c>
    </row>
    <row r="262" spans="1:6" x14ac:dyDescent="0.25">
      <c r="A262" t="s">
        <v>270</v>
      </c>
      <c r="B262" t="s">
        <v>28</v>
      </c>
      <c r="C262" s="1">
        <v>3.2</v>
      </c>
      <c r="D262" s="1">
        <v>2.2999999999999998</v>
      </c>
      <c r="E262" s="1">
        <v>0.371</v>
      </c>
      <c r="F262" s="1">
        <v>9</v>
      </c>
    </row>
    <row r="263" spans="1:6" x14ac:dyDescent="0.25">
      <c r="A263" t="s">
        <v>271</v>
      </c>
      <c r="B263" t="s">
        <v>28</v>
      </c>
      <c r="C263" s="1">
        <v>1.6</v>
      </c>
      <c r="D263" s="1">
        <v>1.4</v>
      </c>
      <c r="E263" s="1">
        <v>4.3999999999999997E-2</v>
      </c>
      <c r="F263" s="1">
        <v>9</v>
      </c>
    </row>
    <row r="264" spans="1:6" x14ac:dyDescent="0.25">
      <c r="A264" t="s">
        <v>272</v>
      </c>
      <c r="B264" t="s">
        <v>49</v>
      </c>
      <c r="C264" s="1">
        <v>2.4</v>
      </c>
      <c r="D264" s="1">
        <v>1.7</v>
      </c>
      <c r="E264" s="1">
        <v>9.8000000000000004E-2</v>
      </c>
      <c r="F264" s="1">
        <v>9</v>
      </c>
    </row>
    <row r="265" spans="1:6" x14ac:dyDescent="0.25">
      <c r="A265" t="s">
        <v>273</v>
      </c>
      <c r="B265" t="s">
        <v>49</v>
      </c>
      <c r="C265" s="1">
        <v>2.2000000000000002</v>
      </c>
      <c r="D265" s="1">
        <v>1.6</v>
      </c>
      <c r="E265" s="1">
        <v>6.8000000000000005E-2</v>
      </c>
      <c r="F265" s="1">
        <v>9</v>
      </c>
    </row>
    <row r="266" spans="1:6" x14ac:dyDescent="0.25">
      <c r="A266" t="s">
        <v>274</v>
      </c>
      <c r="B266" t="s">
        <v>28</v>
      </c>
      <c r="C266" s="1">
        <v>2.9</v>
      </c>
      <c r="D266" s="1">
        <v>2.1</v>
      </c>
      <c r="E266" s="1">
        <v>0.22700000000000001</v>
      </c>
      <c r="F266" s="1">
        <v>9</v>
      </c>
    </row>
    <row r="267" spans="1:6" x14ac:dyDescent="0.25">
      <c r="A267" t="s">
        <v>275</v>
      </c>
      <c r="B267" t="s">
        <v>28</v>
      </c>
      <c r="C267" s="1">
        <v>2.8</v>
      </c>
      <c r="D267" s="1">
        <v>2</v>
      </c>
      <c r="E267" s="1">
        <v>0.20300000000000001</v>
      </c>
      <c r="F267" s="1">
        <v>9</v>
      </c>
    </row>
    <row r="268" spans="1:6" x14ac:dyDescent="0.25">
      <c r="A268" t="s">
        <v>276</v>
      </c>
      <c r="B268" t="s">
        <v>28</v>
      </c>
      <c r="C268" s="1">
        <v>2.6</v>
      </c>
      <c r="D268" s="1">
        <v>2</v>
      </c>
      <c r="E268" s="1">
        <v>0.2</v>
      </c>
      <c r="F268" s="1">
        <v>9</v>
      </c>
    </row>
    <row r="269" spans="1:6" x14ac:dyDescent="0.25">
      <c r="A269" t="s">
        <v>277</v>
      </c>
      <c r="B269" t="s">
        <v>28</v>
      </c>
      <c r="C269" s="1">
        <v>2.9</v>
      </c>
      <c r="D269" s="1">
        <v>2.1</v>
      </c>
      <c r="E269" s="1">
        <v>0.17299999999999999</v>
      </c>
      <c r="F269" s="1">
        <v>9</v>
      </c>
    </row>
    <row r="270" spans="1:6" x14ac:dyDescent="0.25">
      <c r="A270" t="s">
        <v>278</v>
      </c>
      <c r="B270" t="s">
        <v>28</v>
      </c>
      <c r="C270" s="1">
        <v>2.6</v>
      </c>
      <c r="D270" s="1">
        <v>2</v>
      </c>
      <c r="E270" s="1">
        <v>0.16800000000000001</v>
      </c>
      <c r="F270" s="1">
        <v>9</v>
      </c>
    </row>
    <row r="271" spans="1:6" x14ac:dyDescent="0.25">
      <c r="A271" t="s">
        <v>279</v>
      </c>
      <c r="B271" t="s">
        <v>28</v>
      </c>
      <c r="C271" s="1">
        <v>2.5</v>
      </c>
      <c r="D271" s="1">
        <v>1.9</v>
      </c>
      <c r="E271" s="1">
        <v>0.153</v>
      </c>
      <c r="F271" s="1">
        <v>9</v>
      </c>
    </row>
    <row r="272" spans="1:6" x14ac:dyDescent="0.25">
      <c r="A272" t="s">
        <v>280</v>
      </c>
      <c r="B272" t="s">
        <v>28</v>
      </c>
      <c r="C272" s="1">
        <v>2.5</v>
      </c>
      <c r="D272" s="1">
        <v>1.9</v>
      </c>
      <c r="E272" s="1">
        <v>0.16500000000000001</v>
      </c>
      <c r="F272" s="1">
        <v>9</v>
      </c>
    </row>
    <row r="273" spans="1:6" x14ac:dyDescent="0.25">
      <c r="A273" t="s">
        <v>281</v>
      </c>
      <c r="B273" t="s">
        <v>28</v>
      </c>
      <c r="C273" s="1">
        <v>2.7</v>
      </c>
      <c r="D273" s="1">
        <v>2.2000000000000002</v>
      </c>
      <c r="E273" s="1">
        <v>0.192</v>
      </c>
      <c r="F273" s="1">
        <v>9</v>
      </c>
    </row>
    <row r="274" spans="1:6" x14ac:dyDescent="0.25">
      <c r="A274" t="s">
        <v>282</v>
      </c>
      <c r="B274" t="s">
        <v>49</v>
      </c>
      <c r="C274" s="1">
        <v>2.2000000000000002</v>
      </c>
      <c r="D274" s="1">
        <v>1.6</v>
      </c>
      <c r="E274" s="1">
        <v>8.3000000000000004E-2</v>
      </c>
      <c r="F274" s="1">
        <v>9</v>
      </c>
    </row>
    <row r="275" spans="1:6" x14ac:dyDescent="0.25">
      <c r="A275" t="s">
        <v>283</v>
      </c>
      <c r="B275" t="s">
        <v>28</v>
      </c>
      <c r="C275" s="1">
        <v>3.2</v>
      </c>
      <c r="D275" s="1">
        <v>2.4</v>
      </c>
      <c r="E275" s="1">
        <v>0.30099999999999999</v>
      </c>
      <c r="F275" s="1">
        <v>9</v>
      </c>
    </row>
    <row r="276" spans="1:6" x14ac:dyDescent="0.25">
      <c r="A276" t="s">
        <v>284</v>
      </c>
      <c r="B276" t="s">
        <v>28</v>
      </c>
      <c r="C276" s="1"/>
      <c r="D276" s="1">
        <v>1.9</v>
      </c>
      <c r="E276" s="1">
        <v>0.16</v>
      </c>
      <c r="F276" s="1">
        <v>9</v>
      </c>
    </row>
    <row r="277" spans="1:6" x14ac:dyDescent="0.25">
      <c r="A277" t="s">
        <v>285</v>
      </c>
      <c r="B277" t="s">
        <v>28</v>
      </c>
      <c r="C277" s="1"/>
      <c r="D277" s="1">
        <v>1.9</v>
      </c>
      <c r="E277" s="1">
        <v>0.11700000000000001</v>
      </c>
      <c r="F277" s="1">
        <v>9</v>
      </c>
    </row>
    <row r="278" spans="1:6" x14ac:dyDescent="0.25">
      <c r="A278" t="s">
        <v>286</v>
      </c>
      <c r="B278" t="s">
        <v>28</v>
      </c>
      <c r="C278" s="1">
        <v>1.9</v>
      </c>
      <c r="D278" s="1">
        <v>1.5</v>
      </c>
      <c r="E278" s="1">
        <v>5.0999999999999997E-2</v>
      </c>
      <c r="F278" s="1">
        <v>9</v>
      </c>
    </row>
    <row r="279" spans="1:6" x14ac:dyDescent="0.25">
      <c r="A279" t="s">
        <v>287</v>
      </c>
      <c r="B279" t="s">
        <v>28</v>
      </c>
      <c r="C279" s="1"/>
      <c r="D279" s="1">
        <v>2.1</v>
      </c>
      <c r="E279" s="1">
        <v>0.214</v>
      </c>
      <c r="F279" s="1">
        <v>9</v>
      </c>
    </row>
    <row r="280" spans="1:6" x14ac:dyDescent="0.25">
      <c r="A280" t="s">
        <v>288</v>
      </c>
      <c r="B280" t="s">
        <v>28</v>
      </c>
      <c r="C280" s="1"/>
      <c r="D280" s="1">
        <v>2.2999999999999998</v>
      </c>
      <c r="E280" s="1">
        <v>0.27</v>
      </c>
      <c r="F280" s="1">
        <v>9</v>
      </c>
    </row>
    <row r="281" spans="1:6" x14ac:dyDescent="0.25">
      <c r="A281" t="s">
        <v>289</v>
      </c>
      <c r="B281" t="s">
        <v>28</v>
      </c>
      <c r="C281" s="1">
        <v>2.5</v>
      </c>
      <c r="D281" s="1">
        <v>2</v>
      </c>
      <c r="E281" s="1">
        <v>0.18</v>
      </c>
      <c r="F281" s="1">
        <v>9</v>
      </c>
    </row>
    <row r="282" spans="1:6" x14ac:dyDescent="0.25">
      <c r="A282" t="s">
        <v>290</v>
      </c>
      <c r="B282" t="s">
        <v>28</v>
      </c>
      <c r="C282" s="1">
        <v>2</v>
      </c>
      <c r="D282" s="1">
        <v>1.6</v>
      </c>
      <c r="E282" s="1">
        <v>6.5000000000000002E-2</v>
      </c>
      <c r="F282" s="1">
        <v>9</v>
      </c>
    </row>
    <row r="283" spans="1:6" x14ac:dyDescent="0.25">
      <c r="A283" t="s">
        <v>291</v>
      </c>
      <c r="B283" t="s">
        <v>28</v>
      </c>
      <c r="C283" s="1">
        <v>2.8</v>
      </c>
      <c r="D283" s="1">
        <v>2.1</v>
      </c>
      <c r="E283" s="1">
        <v>0.223</v>
      </c>
      <c r="F283" s="1">
        <v>9</v>
      </c>
    </row>
    <row r="284" spans="1:6" x14ac:dyDescent="0.25">
      <c r="A284" t="s">
        <v>292</v>
      </c>
      <c r="B284" t="s">
        <v>28</v>
      </c>
      <c r="C284" s="1"/>
      <c r="D284" s="1">
        <v>1.9</v>
      </c>
      <c r="E284" s="1">
        <v>0.125</v>
      </c>
      <c r="F284" s="1">
        <v>9</v>
      </c>
    </row>
    <row r="285" spans="1:6" x14ac:dyDescent="0.25">
      <c r="A285" t="s">
        <v>293</v>
      </c>
      <c r="B285" t="s">
        <v>28</v>
      </c>
      <c r="C285" s="1"/>
      <c r="D285" s="1">
        <v>2.1</v>
      </c>
      <c r="E285" s="1">
        <v>0.19</v>
      </c>
      <c r="F285" s="1">
        <v>9</v>
      </c>
    </row>
    <row r="286" spans="1:6" x14ac:dyDescent="0.25">
      <c r="A286" t="s">
        <v>294</v>
      </c>
      <c r="B286" t="s">
        <v>28</v>
      </c>
      <c r="C286" s="1">
        <v>2.9</v>
      </c>
      <c r="D286" s="1">
        <v>2.1</v>
      </c>
      <c r="E286" s="1">
        <v>0.20699999999999999</v>
      </c>
      <c r="F286" s="1">
        <v>9</v>
      </c>
    </row>
    <row r="287" spans="1:6" x14ac:dyDescent="0.25">
      <c r="A287" t="s">
        <v>295</v>
      </c>
      <c r="B287" t="s">
        <v>28</v>
      </c>
      <c r="C287" s="1">
        <v>2.8</v>
      </c>
      <c r="D287" s="1">
        <v>2.1</v>
      </c>
      <c r="E287" s="1">
        <v>0.224</v>
      </c>
      <c r="F287" s="1">
        <v>9</v>
      </c>
    </row>
    <row r="288" spans="1:6" x14ac:dyDescent="0.25">
      <c r="A288" t="s">
        <v>296</v>
      </c>
      <c r="B288" t="s">
        <v>28</v>
      </c>
      <c r="C288" s="1">
        <v>2.7</v>
      </c>
      <c r="D288" s="1">
        <v>2.1</v>
      </c>
      <c r="E288" s="1">
        <v>0.17</v>
      </c>
      <c r="F288" s="1">
        <v>9</v>
      </c>
    </row>
    <row r="289" spans="1:6" x14ac:dyDescent="0.25">
      <c r="A289" t="s">
        <v>297</v>
      </c>
      <c r="B289" t="s">
        <v>49</v>
      </c>
      <c r="C289" s="1"/>
      <c r="D289" s="1">
        <v>1.5</v>
      </c>
      <c r="E289" s="1">
        <v>6.3E-2</v>
      </c>
      <c r="F289" s="1">
        <v>9</v>
      </c>
    </row>
    <row r="290" spans="1:6" x14ac:dyDescent="0.25">
      <c r="A290" t="s">
        <v>298</v>
      </c>
      <c r="B290" t="s">
        <v>28</v>
      </c>
      <c r="C290" s="1"/>
      <c r="D290" s="1">
        <v>2.1</v>
      </c>
      <c r="E290" s="1">
        <v>0.215</v>
      </c>
      <c r="F290" s="1">
        <v>9</v>
      </c>
    </row>
    <row r="291" spans="1:6" x14ac:dyDescent="0.25">
      <c r="A291" t="s">
        <v>299</v>
      </c>
      <c r="B291" t="s">
        <v>28</v>
      </c>
      <c r="C291" s="1">
        <v>2.7</v>
      </c>
      <c r="D291" s="1">
        <v>2.1</v>
      </c>
      <c r="E291" s="1">
        <v>0.21</v>
      </c>
      <c r="F291" s="1">
        <v>9</v>
      </c>
    </row>
    <row r="292" spans="1:6" x14ac:dyDescent="0.25">
      <c r="A292" t="s">
        <v>300</v>
      </c>
      <c r="B292" t="s">
        <v>28</v>
      </c>
      <c r="C292" s="1"/>
      <c r="D292" s="1">
        <v>1.5</v>
      </c>
      <c r="E292" s="1">
        <v>6.8000000000000005E-2</v>
      </c>
      <c r="F292" s="1">
        <v>9</v>
      </c>
    </row>
    <row r="293" spans="1:6" x14ac:dyDescent="0.25">
      <c r="A293" t="s">
        <v>288</v>
      </c>
      <c r="B293" t="s">
        <v>49</v>
      </c>
      <c r="C293" s="1">
        <v>2.2999999999999998</v>
      </c>
      <c r="D293" s="1">
        <v>1.6</v>
      </c>
      <c r="E293" s="1">
        <v>0.105</v>
      </c>
      <c r="F293" s="1">
        <v>10</v>
      </c>
    </row>
    <row r="294" spans="1:6" x14ac:dyDescent="0.25">
      <c r="A294" t="s">
        <v>289</v>
      </c>
      <c r="B294" t="s">
        <v>49</v>
      </c>
      <c r="C294" s="1">
        <v>2.1</v>
      </c>
      <c r="D294" s="1">
        <v>1.5</v>
      </c>
      <c r="E294" s="1">
        <v>5.8000000000000003E-2</v>
      </c>
      <c r="F294" s="1">
        <v>10</v>
      </c>
    </row>
    <row r="295" spans="1:6" x14ac:dyDescent="0.25">
      <c r="A295" t="s">
        <v>290</v>
      </c>
      <c r="B295" t="s">
        <v>28</v>
      </c>
      <c r="C295" s="1">
        <v>2.7</v>
      </c>
      <c r="D295" s="1">
        <v>2</v>
      </c>
      <c r="E295" s="1">
        <v>0.2</v>
      </c>
      <c r="F295" s="1">
        <v>10</v>
      </c>
    </row>
    <row r="296" spans="1:6" x14ac:dyDescent="0.25">
      <c r="A296" t="s">
        <v>291</v>
      </c>
      <c r="B296" t="s">
        <v>28</v>
      </c>
      <c r="C296" s="1">
        <v>2.8</v>
      </c>
      <c r="D296" s="1">
        <v>2.1</v>
      </c>
      <c r="E296" s="1">
        <v>0.20399999999999999</v>
      </c>
      <c r="F296" s="1">
        <v>10</v>
      </c>
    </row>
    <row r="297" spans="1:6" x14ac:dyDescent="0.25">
      <c r="A297" t="s">
        <v>292</v>
      </c>
      <c r="B297" t="s">
        <v>49</v>
      </c>
      <c r="C297" s="1">
        <v>2.4</v>
      </c>
      <c r="D297" s="1">
        <v>1.7</v>
      </c>
      <c r="E297" s="1">
        <v>5.5E-2</v>
      </c>
      <c r="F297" s="1">
        <v>10</v>
      </c>
    </row>
    <row r="298" spans="1:6" x14ac:dyDescent="0.25">
      <c r="A298" t="s">
        <v>293</v>
      </c>
      <c r="B298" t="s">
        <v>49</v>
      </c>
      <c r="C298" s="1">
        <v>2.1</v>
      </c>
      <c r="D298" s="1">
        <v>1.5</v>
      </c>
      <c r="E298" s="1">
        <v>4.3999999999999997E-2</v>
      </c>
      <c r="F298" s="1">
        <v>10</v>
      </c>
    </row>
    <row r="299" spans="1:6" x14ac:dyDescent="0.25">
      <c r="A299" t="s">
        <v>294</v>
      </c>
      <c r="B299" t="s">
        <v>49</v>
      </c>
      <c r="C299" s="1">
        <v>2.1</v>
      </c>
      <c r="D299" s="1">
        <v>1.6</v>
      </c>
      <c r="E299" s="1">
        <v>6.0999999999999999E-2</v>
      </c>
      <c r="F299" s="1">
        <v>10</v>
      </c>
    </row>
    <row r="300" spans="1:6" x14ac:dyDescent="0.25">
      <c r="A300" t="s">
        <v>295</v>
      </c>
      <c r="C300" s="1">
        <v>1.2</v>
      </c>
      <c r="D300" s="1">
        <v>0.9</v>
      </c>
      <c r="E300" s="1">
        <v>8.0000000000000002E-3</v>
      </c>
      <c r="F300" s="1">
        <v>10</v>
      </c>
    </row>
    <row r="301" spans="1:6" x14ac:dyDescent="0.25">
      <c r="A301" t="s">
        <v>296</v>
      </c>
      <c r="B301" t="s">
        <v>28</v>
      </c>
      <c r="C301" s="1">
        <v>2</v>
      </c>
      <c r="D301" s="1">
        <v>1.5</v>
      </c>
      <c r="E301" s="1">
        <v>4.2999999999999997E-2</v>
      </c>
      <c r="F301" s="1">
        <v>10</v>
      </c>
    </row>
    <row r="302" spans="1:6" x14ac:dyDescent="0.25">
      <c r="A302" t="s">
        <v>297</v>
      </c>
      <c r="B302" t="s">
        <v>49</v>
      </c>
      <c r="C302" s="1">
        <v>2.1</v>
      </c>
      <c r="D302" s="1">
        <v>1.6</v>
      </c>
      <c r="E302" s="1">
        <v>2.7E-2</v>
      </c>
      <c r="F302" s="1">
        <v>10</v>
      </c>
    </row>
    <row r="303" spans="1:6" x14ac:dyDescent="0.25">
      <c r="A303" t="s">
        <v>298</v>
      </c>
      <c r="C303" s="1">
        <v>0.8</v>
      </c>
      <c r="D303" s="1">
        <v>0.7</v>
      </c>
      <c r="E303" s="1">
        <v>1E-3</v>
      </c>
      <c r="F303" s="1">
        <v>10</v>
      </c>
    </row>
    <row r="304" spans="1:6" x14ac:dyDescent="0.25">
      <c r="A304" t="s">
        <v>299</v>
      </c>
      <c r="B304" t="s">
        <v>49</v>
      </c>
      <c r="C304" s="1">
        <v>2.1</v>
      </c>
      <c r="D304" s="1">
        <v>1.6</v>
      </c>
      <c r="E304" s="1">
        <v>0.05</v>
      </c>
      <c r="F304" s="1">
        <v>10</v>
      </c>
    </row>
    <row r="305" spans="1:6" x14ac:dyDescent="0.25">
      <c r="A305" t="s">
        <v>300</v>
      </c>
      <c r="B305" t="s">
        <v>28</v>
      </c>
      <c r="C305" s="1">
        <v>2.6</v>
      </c>
      <c r="D305" s="1">
        <v>2</v>
      </c>
      <c r="E305" s="1">
        <v>0.161</v>
      </c>
      <c r="F305" s="1">
        <v>10</v>
      </c>
    </row>
    <row r="306" spans="1:6" x14ac:dyDescent="0.25">
      <c r="A306" t="s">
        <v>222</v>
      </c>
      <c r="B306" t="s">
        <v>28</v>
      </c>
      <c r="C306" s="1">
        <v>3.2</v>
      </c>
      <c r="D306" s="1">
        <v>2.4</v>
      </c>
      <c r="E306" s="1">
        <v>0.16700000000000001</v>
      </c>
      <c r="F306" s="1">
        <v>10</v>
      </c>
    </row>
    <row r="307" spans="1:6" x14ac:dyDescent="0.25">
      <c r="A307" t="s">
        <v>223</v>
      </c>
      <c r="C307" s="1">
        <v>1.1000000000000001</v>
      </c>
      <c r="D307" s="1">
        <v>1</v>
      </c>
      <c r="E307" s="1">
        <v>4.0000000000000001E-3</v>
      </c>
      <c r="F307" s="1">
        <v>10</v>
      </c>
    </row>
    <row r="308" spans="1:6" x14ac:dyDescent="0.25">
      <c r="A308" t="s">
        <v>224</v>
      </c>
      <c r="B308" t="s">
        <v>28</v>
      </c>
      <c r="C308" s="1">
        <v>2.1</v>
      </c>
      <c r="D308" s="1">
        <v>1.6</v>
      </c>
      <c r="E308" s="1">
        <v>8.5999999999999993E-2</v>
      </c>
      <c r="F308" s="1">
        <v>10</v>
      </c>
    </row>
    <row r="309" spans="1:6" x14ac:dyDescent="0.25">
      <c r="A309" t="s">
        <v>225</v>
      </c>
      <c r="B309" t="s">
        <v>49</v>
      </c>
      <c r="C309" s="1">
        <v>2</v>
      </c>
      <c r="D309" s="1">
        <v>1.5</v>
      </c>
      <c r="E309" s="1">
        <v>4.7E-2</v>
      </c>
      <c r="F309" s="1">
        <v>10</v>
      </c>
    </row>
    <row r="310" spans="1:6" x14ac:dyDescent="0.25">
      <c r="A310" t="s">
        <v>226</v>
      </c>
      <c r="C310" s="1">
        <v>0.8</v>
      </c>
      <c r="D310" s="1">
        <v>0.7</v>
      </c>
      <c r="E310" s="1">
        <v>5.0000000000000001E-3</v>
      </c>
      <c r="F310" s="1">
        <v>10</v>
      </c>
    </row>
    <row r="311" spans="1:6" x14ac:dyDescent="0.25">
      <c r="A311" t="s">
        <v>227</v>
      </c>
      <c r="C311" s="1">
        <v>1</v>
      </c>
      <c r="D311" s="1">
        <v>0.9</v>
      </c>
      <c r="E311" s="1">
        <v>8.9999999999999993E-3</v>
      </c>
      <c r="F311" s="1">
        <v>10</v>
      </c>
    </row>
    <row r="312" spans="1:6" x14ac:dyDescent="0.25">
      <c r="A312" t="s">
        <v>228</v>
      </c>
      <c r="C312" s="1">
        <v>1</v>
      </c>
      <c r="D312" s="1">
        <v>0.9</v>
      </c>
      <c r="E312" s="1">
        <v>3.4000000000000002E-2</v>
      </c>
      <c r="F312" s="1">
        <v>10</v>
      </c>
    </row>
    <row r="313" spans="1:6" x14ac:dyDescent="0.25">
      <c r="A313" t="s">
        <v>229</v>
      </c>
      <c r="B313" t="s">
        <v>49</v>
      </c>
      <c r="C313" s="1">
        <v>1.8</v>
      </c>
      <c r="D313" s="1">
        <v>1.4</v>
      </c>
      <c r="E313" s="1"/>
      <c r="F313" s="1">
        <v>10</v>
      </c>
    </row>
    <row r="314" spans="1:6" x14ac:dyDescent="0.25">
      <c r="A314" t="s">
        <v>230</v>
      </c>
      <c r="C314" s="1">
        <v>0.9</v>
      </c>
      <c r="D314" s="1">
        <v>0.8</v>
      </c>
      <c r="E314" s="1"/>
      <c r="F314" s="1">
        <v>10</v>
      </c>
    </row>
    <row r="315" spans="1:6" x14ac:dyDescent="0.25">
      <c r="A315" t="s">
        <v>231</v>
      </c>
      <c r="C315" s="1">
        <v>1</v>
      </c>
      <c r="D315" s="1">
        <v>0.9</v>
      </c>
      <c r="E315" s="1"/>
      <c r="F315" s="1">
        <v>10</v>
      </c>
    </row>
    <row r="316" spans="1:6" x14ac:dyDescent="0.25">
      <c r="A316" t="s">
        <v>232</v>
      </c>
      <c r="B316" t="s">
        <v>49</v>
      </c>
      <c r="C316" s="1">
        <v>2.1</v>
      </c>
      <c r="D316" s="1">
        <v>1.6</v>
      </c>
      <c r="E316" s="1">
        <v>4.1999999999999997E-3</v>
      </c>
      <c r="F316" s="1">
        <v>10</v>
      </c>
    </row>
    <row r="317" spans="1:6" x14ac:dyDescent="0.25">
      <c r="A317" t="s">
        <v>233</v>
      </c>
      <c r="C317" s="1">
        <v>0.7</v>
      </c>
      <c r="D317" s="1">
        <v>0.6</v>
      </c>
      <c r="E317" s="1"/>
      <c r="F317" s="1">
        <v>10</v>
      </c>
    </row>
    <row r="318" spans="1:6" x14ac:dyDescent="0.25">
      <c r="A318" t="s">
        <v>234</v>
      </c>
      <c r="B318" t="s">
        <v>49</v>
      </c>
      <c r="C318" s="1">
        <v>1.8</v>
      </c>
      <c r="D318" s="1">
        <v>1.5</v>
      </c>
      <c r="E318" s="1">
        <v>0.05</v>
      </c>
      <c r="F318" s="1">
        <v>10</v>
      </c>
    </row>
    <row r="319" spans="1:6" x14ac:dyDescent="0.25">
      <c r="A319" t="s">
        <v>235</v>
      </c>
      <c r="C319" s="1">
        <v>1.1000000000000001</v>
      </c>
      <c r="D319" s="1">
        <v>1</v>
      </c>
      <c r="E319" s="1">
        <v>2E-3</v>
      </c>
      <c r="F319" s="1">
        <v>10</v>
      </c>
    </row>
    <row r="320" spans="1:6" x14ac:dyDescent="0.25">
      <c r="A320" t="s">
        <v>236</v>
      </c>
      <c r="C320" s="1">
        <v>0.8</v>
      </c>
      <c r="D320" s="1">
        <v>0.7</v>
      </c>
      <c r="E320" s="1"/>
      <c r="F320" s="1">
        <v>10</v>
      </c>
    </row>
    <row r="321" spans="1:6" x14ac:dyDescent="0.25">
      <c r="A321" t="s">
        <v>237</v>
      </c>
      <c r="C321" s="1">
        <v>0.8</v>
      </c>
      <c r="D321" s="1">
        <v>0.7</v>
      </c>
      <c r="E321" s="1"/>
      <c r="F321" s="1">
        <v>10</v>
      </c>
    </row>
    <row r="322" spans="1:6" x14ac:dyDescent="0.25">
      <c r="A322" t="s">
        <v>238</v>
      </c>
      <c r="B322" t="s">
        <v>49</v>
      </c>
      <c r="C322" s="1">
        <v>2.7</v>
      </c>
      <c r="D322" s="1">
        <v>1.6</v>
      </c>
      <c r="E322" s="1">
        <v>7.3999999999999996E-2</v>
      </c>
      <c r="F322" s="1">
        <v>10</v>
      </c>
    </row>
    <row r="323" spans="1:6" x14ac:dyDescent="0.25">
      <c r="A323" t="s">
        <v>239</v>
      </c>
      <c r="B323" t="s">
        <v>28</v>
      </c>
      <c r="C323" s="1">
        <v>1.4</v>
      </c>
      <c r="D323" s="1">
        <v>1.2</v>
      </c>
      <c r="E323" s="1">
        <v>1.2999999999999999E-2</v>
      </c>
      <c r="F323" s="1">
        <v>10</v>
      </c>
    </row>
    <row r="324" spans="1:6" x14ac:dyDescent="0.25">
      <c r="A324" t="s">
        <v>240</v>
      </c>
      <c r="B324" t="s">
        <v>49</v>
      </c>
      <c r="C324" s="1">
        <v>1.8</v>
      </c>
      <c r="D324" s="1">
        <v>1.4</v>
      </c>
      <c r="E324" s="1">
        <v>2.3E-2</v>
      </c>
      <c r="F324" s="1">
        <v>10</v>
      </c>
    </row>
    <row r="325" spans="1:6" x14ac:dyDescent="0.25">
      <c r="A325" t="s">
        <v>241</v>
      </c>
      <c r="B325" t="s">
        <v>49</v>
      </c>
      <c r="C325" s="1">
        <v>2.2000000000000002</v>
      </c>
      <c r="D325" s="1">
        <v>1.7</v>
      </c>
      <c r="E325" s="1">
        <v>4.3999999999999997E-2</v>
      </c>
      <c r="F325" s="1">
        <v>10</v>
      </c>
    </row>
    <row r="326" spans="1:6" x14ac:dyDescent="0.25">
      <c r="A326" t="s">
        <v>242</v>
      </c>
      <c r="B326" t="s">
        <v>49</v>
      </c>
      <c r="C326" s="1">
        <v>1.8</v>
      </c>
      <c r="D326" s="1">
        <v>1.5</v>
      </c>
      <c r="E326" s="1">
        <v>7.9000000000000001E-2</v>
      </c>
      <c r="F326" s="1">
        <v>10</v>
      </c>
    </row>
    <row r="327" spans="1:6" x14ac:dyDescent="0.25">
      <c r="A327" t="s">
        <v>243</v>
      </c>
      <c r="B327" t="s">
        <v>28</v>
      </c>
      <c r="C327" s="1">
        <v>1.9</v>
      </c>
      <c r="D327" s="1">
        <v>1.5</v>
      </c>
      <c r="E327" s="1">
        <v>5.6000000000000001E-2</v>
      </c>
      <c r="F327" s="1">
        <v>10</v>
      </c>
    </row>
    <row r="328" spans="1:6" x14ac:dyDescent="0.25">
      <c r="A328" t="s">
        <v>244</v>
      </c>
      <c r="B328" t="s">
        <v>49</v>
      </c>
      <c r="C328" s="1">
        <v>2.1</v>
      </c>
      <c r="D328" s="1">
        <v>1.5</v>
      </c>
      <c r="E328" s="1">
        <v>7.5999999999999998E-2</v>
      </c>
      <c r="F328" s="1">
        <v>10</v>
      </c>
    </row>
    <row r="329" spans="1:6" x14ac:dyDescent="0.25">
      <c r="A329" t="s">
        <v>245</v>
      </c>
      <c r="B329" t="s">
        <v>49</v>
      </c>
      <c r="C329" s="1">
        <v>1.9</v>
      </c>
      <c r="D329" s="1">
        <v>1.4</v>
      </c>
      <c r="E329" s="1">
        <v>6.0999999999999999E-2</v>
      </c>
      <c r="F329" s="1">
        <v>10</v>
      </c>
    </row>
    <row r="330" spans="1:6" x14ac:dyDescent="0.25">
      <c r="A330" t="s">
        <v>246</v>
      </c>
      <c r="B330" t="s">
        <v>49</v>
      </c>
      <c r="C330" s="1">
        <v>2.1</v>
      </c>
      <c r="D330" s="1">
        <v>1.6</v>
      </c>
      <c r="E330" s="1">
        <v>6.6000000000000003E-2</v>
      </c>
      <c r="F330" s="1">
        <v>10</v>
      </c>
    </row>
    <row r="331" spans="1:6" x14ac:dyDescent="0.25">
      <c r="A331" t="s">
        <v>247</v>
      </c>
      <c r="B331" t="s">
        <v>49</v>
      </c>
      <c r="C331" s="1">
        <v>2.4</v>
      </c>
      <c r="D331" s="1">
        <v>1.6</v>
      </c>
      <c r="E331" s="1">
        <v>0.10100000000000001</v>
      </c>
      <c r="F331" s="1">
        <v>10</v>
      </c>
    </row>
    <row r="332" spans="1:6" x14ac:dyDescent="0.25">
      <c r="A332" t="s">
        <v>248</v>
      </c>
      <c r="B332" t="s">
        <v>28</v>
      </c>
      <c r="C332" s="1">
        <v>2.1</v>
      </c>
      <c r="D332" s="1">
        <v>1.5</v>
      </c>
      <c r="E332" s="1">
        <v>3.6999999999999998E-2</v>
      </c>
      <c r="F332" s="1">
        <v>10</v>
      </c>
    </row>
    <row r="333" spans="1:6" x14ac:dyDescent="0.25">
      <c r="A333" t="s">
        <v>249</v>
      </c>
      <c r="B333" t="s">
        <v>28</v>
      </c>
      <c r="C333" s="1">
        <v>2</v>
      </c>
      <c r="D333" s="1">
        <v>1.5</v>
      </c>
      <c r="E333" s="1">
        <v>3.5999999999999997E-2</v>
      </c>
      <c r="F333" s="1">
        <v>10</v>
      </c>
    </row>
    <row r="334" spans="1:6" x14ac:dyDescent="0.25">
      <c r="A334" t="s">
        <v>234</v>
      </c>
      <c r="B334" t="s">
        <v>28</v>
      </c>
      <c r="C334" s="1">
        <v>2.9</v>
      </c>
      <c r="D334" s="1">
        <v>2.2000000000000002</v>
      </c>
      <c r="E334" s="1">
        <v>0.245</v>
      </c>
      <c r="F334" s="1">
        <v>12</v>
      </c>
    </row>
    <row r="335" spans="1:6" x14ac:dyDescent="0.25">
      <c r="A335" t="s">
        <v>235</v>
      </c>
      <c r="B335" t="s">
        <v>28</v>
      </c>
      <c r="C335" s="1">
        <v>2.9</v>
      </c>
      <c r="D335" s="1">
        <v>2.2999999999999998</v>
      </c>
      <c r="E335" s="1">
        <v>0.25700000000000001</v>
      </c>
      <c r="F335" s="1">
        <v>12</v>
      </c>
    </row>
    <row r="336" spans="1:6" x14ac:dyDescent="0.25">
      <c r="A336" t="s">
        <v>236</v>
      </c>
      <c r="B336" t="s">
        <v>49</v>
      </c>
      <c r="C336" s="1">
        <v>1.9</v>
      </c>
      <c r="D336" s="1">
        <v>1.4</v>
      </c>
      <c r="E336" s="1">
        <v>4.4999999999999998E-2</v>
      </c>
      <c r="F336" s="1">
        <v>12</v>
      </c>
    </row>
    <row r="337" spans="1:6" x14ac:dyDescent="0.25">
      <c r="A337" t="s">
        <v>237</v>
      </c>
      <c r="B337" t="s">
        <v>49</v>
      </c>
      <c r="C337" s="1">
        <v>2.2999999999999998</v>
      </c>
      <c r="D337" s="1">
        <v>1.6</v>
      </c>
      <c r="E337" s="1">
        <v>9.8000000000000004E-2</v>
      </c>
      <c r="F337" s="1">
        <v>12</v>
      </c>
    </row>
    <row r="338" spans="1:6" x14ac:dyDescent="0.25">
      <c r="A338" t="s">
        <v>238</v>
      </c>
      <c r="B338" t="s">
        <v>28</v>
      </c>
      <c r="C338" s="1">
        <v>3.5</v>
      </c>
      <c r="D338" s="1">
        <v>2.5</v>
      </c>
      <c r="E338" s="1">
        <v>0.54300000000000004</v>
      </c>
      <c r="F338" s="1">
        <v>12</v>
      </c>
    </row>
    <row r="339" spans="1:6" x14ac:dyDescent="0.25">
      <c r="A339" t="s">
        <v>239</v>
      </c>
      <c r="B339" t="s">
        <v>49</v>
      </c>
      <c r="C339" s="1">
        <v>2.6</v>
      </c>
      <c r="D339" s="1">
        <v>1.6</v>
      </c>
      <c r="E339" s="1">
        <v>0.111</v>
      </c>
      <c r="F339" s="1">
        <v>12</v>
      </c>
    </row>
    <row r="340" spans="1:6" x14ac:dyDescent="0.25">
      <c r="A340" t="s">
        <v>240</v>
      </c>
      <c r="C340" s="1">
        <v>1.6</v>
      </c>
      <c r="D340" s="1">
        <v>1.3</v>
      </c>
      <c r="E340" s="1">
        <v>2.3E-2</v>
      </c>
      <c r="F340" s="1">
        <v>12</v>
      </c>
    </row>
    <row r="341" spans="1:6" x14ac:dyDescent="0.25">
      <c r="A341" t="s">
        <v>241</v>
      </c>
      <c r="B341" t="s">
        <v>49</v>
      </c>
      <c r="C341" s="1">
        <v>1.9</v>
      </c>
      <c r="D341" s="1">
        <v>1.4</v>
      </c>
      <c r="E341" s="1">
        <v>5.1999999999999998E-2</v>
      </c>
      <c r="F341" s="1">
        <v>12</v>
      </c>
    </row>
    <row r="342" spans="1:6" x14ac:dyDescent="0.25">
      <c r="A342" t="s">
        <v>242</v>
      </c>
      <c r="C342" s="1">
        <v>2.5</v>
      </c>
      <c r="D342" s="1">
        <v>1.6</v>
      </c>
      <c r="E342" s="1">
        <v>6.2E-2</v>
      </c>
      <c r="F342" s="1">
        <v>12</v>
      </c>
    </row>
    <row r="343" spans="1:6" x14ac:dyDescent="0.25">
      <c r="A343" t="s">
        <v>243</v>
      </c>
      <c r="B343" t="s">
        <v>28</v>
      </c>
      <c r="C343" s="1">
        <v>2.9</v>
      </c>
      <c r="D343" s="1">
        <v>2.2000000000000002</v>
      </c>
      <c r="E343" s="1">
        <v>0.254</v>
      </c>
      <c r="F343" s="1">
        <v>12</v>
      </c>
    </row>
    <row r="344" spans="1:6" x14ac:dyDescent="0.25">
      <c r="A344" t="s">
        <v>244</v>
      </c>
      <c r="B344" t="s">
        <v>28</v>
      </c>
      <c r="C344" s="1">
        <v>2.7</v>
      </c>
      <c r="D344" s="1">
        <v>2</v>
      </c>
      <c r="E344" s="1">
        <v>0.224</v>
      </c>
      <c r="F344" s="1">
        <v>12</v>
      </c>
    </row>
    <row r="345" spans="1:6" x14ac:dyDescent="0.25">
      <c r="A345" t="s">
        <v>245</v>
      </c>
      <c r="B345" t="s">
        <v>28</v>
      </c>
      <c r="C345" s="1">
        <v>3</v>
      </c>
      <c r="D345" s="1">
        <v>2.2999999999999998</v>
      </c>
      <c r="E345" s="1">
        <v>0.30399999999999999</v>
      </c>
      <c r="F345" s="1">
        <v>12</v>
      </c>
    </row>
    <row r="346" spans="1:6" x14ac:dyDescent="0.25">
      <c r="A346" t="s">
        <v>246</v>
      </c>
      <c r="B346" t="s">
        <v>49</v>
      </c>
      <c r="C346" s="1">
        <v>2.5</v>
      </c>
      <c r="D346" s="1">
        <v>1.7</v>
      </c>
      <c r="E346" s="1">
        <v>0.12</v>
      </c>
      <c r="F346" s="1">
        <v>12</v>
      </c>
    </row>
    <row r="347" spans="1:6" x14ac:dyDescent="0.25">
      <c r="A347" t="s">
        <v>247</v>
      </c>
      <c r="B347" t="s">
        <v>49</v>
      </c>
      <c r="C347" s="1">
        <v>2.6</v>
      </c>
      <c r="D347" s="1">
        <v>1.5</v>
      </c>
      <c r="E347" s="1">
        <v>7.2999999999999995E-2</v>
      </c>
      <c r="F347" s="1">
        <v>12</v>
      </c>
    </row>
    <row r="348" spans="1:6" x14ac:dyDescent="0.25">
      <c r="A348" t="s">
        <v>248</v>
      </c>
      <c r="B348" t="s">
        <v>28</v>
      </c>
      <c r="C348" s="1">
        <v>2.4</v>
      </c>
      <c r="D348" s="1">
        <v>2.2000000000000002</v>
      </c>
      <c r="E348" s="1">
        <v>0.28100000000000003</v>
      </c>
      <c r="F348" s="1">
        <v>12</v>
      </c>
    </row>
    <row r="349" spans="1:6" x14ac:dyDescent="0.25">
      <c r="A349" t="s">
        <v>249</v>
      </c>
      <c r="B349" t="s">
        <v>28</v>
      </c>
      <c r="C349" s="1">
        <v>2.7</v>
      </c>
      <c r="D349" s="1">
        <v>2</v>
      </c>
      <c r="E349" s="1">
        <v>0.22900000000000001</v>
      </c>
      <c r="F349" s="1">
        <v>12</v>
      </c>
    </row>
    <row r="350" spans="1:6" x14ac:dyDescent="0.25">
      <c r="A350" t="s">
        <v>250</v>
      </c>
      <c r="B350" t="s">
        <v>28</v>
      </c>
      <c r="C350" s="1">
        <v>3</v>
      </c>
      <c r="D350" s="1">
        <v>2.4</v>
      </c>
      <c r="E350" s="1">
        <v>0.33300000000000002</v>
      </c>
      <c r="F350" s="1">
        <v>12</v>
      </c>
    </row>
    <row r="351" spans="1:6" x14ac:dyDescent="0.25">
      <c r="A351" t="s">
        <v>251</v>
      </c>
      <c r="B351" t="s">
        <v>28</v>
      </c>
      <c r="C351" s="1">
        <v>2.8</v>
      </c>
      <c r="D351" s="1">
        <v>2.1</v>
      </c>
      <c r="E351" s="1">
        <v>0.22700000000000001</v>
      </c>
      <c r="F351" s="1">
        <v>12</v>
      </c>
    </row>
    <row r="352" spans="1:6" x14ac:dyDescent="0.25">
      <c r="A352" t="s">
        <v>252</v>
      </c>
      <c r="B352" t="s">
        <v>28</v>
      </c>
      <c r="C352" s="1">
        <v>2.2999999999999998</v>
      </c>
      <c r="D352" s="1">
        <v>1.7</v>
      </c>
      <c r="E352" s="1">
        <v>0.13400000000000001</v>
      </c>
      <c r="F352" s="1">
        <v>12</v>
      </c>
    </row>
    <row r="353" spans="1:6" x14ac:dyDescent="0.25">
      <c r="A353" t="s">
        <v>253</v>
      </c>
      <c r="B353" t="s">
        <v>49</v>
      </c>
      <c r="C353" s="1">
        <v>2.1</v>
      </c>
      <c r="D353" s="1">
        <v>1.6</v>
      </c>
      <c r="E353" s="1">
        <v>7.6999999999999999E-2</v>
      </c>
      <c r="F353" s="1">
        <v>12</v>
      </c>
    </row>
    <row r="354" spans="1:6" x14ac:dyDescent="0.25">
      <c r="A354" t="s">
        <v>254</v>
      </c>
      <c r="B354" t="s">
        <v>28</v>
      </c>
      <c r="C354" s="1">
        <v>3.1</v>
      </c>
      <c r="D354" s="1">
        <v>2.2999999999999998</v>
      </c>
      <c r="E354" s="1">
        <v>0.33900000000000002</v>
      </c>
      <c r="F354" s="1">
        <v>12</v>
      </c>
    </row>
    <row r="355" spans="1:6" x14ac:dyDescent="0.25">
      <c r="A355" t="s">
        <v>255</v>
      </c>
      <c r="B355" t="s">
        <v>28</v>
      </c>
      <c r="C355" s="1">
        <v>2.9</v>
      </c>
      <c r="D355" s="1">
        <v>2.2000000000000002</v>
      </c>
      <c r="E355" s="1">
        <v>0.27100000000000002</v>
      </c>
      <c r="F355" s="1">
        <v>12</v>
      </c>
    </row>
    <row r="356" spans="1:6" x14ac:dyDescent="0.25">
      <c r="A356" t="s">
        <v>256</v>
      </c>
      <c r="B356" t="s">
        <v>49</v>
      </c>
      <c r="C356" s="1">
        <v>2.6</v>
      </c>
      <c r="D356" s="1">
        <v>1.5</v>
      </c>
      <c r="E356" s="1">
        <v>7.6999999999999999E-2</v>
      </c>
      <c r="F356" s="1">
        <v>12</v>
      </c>
    </row>
    <row r="357" spans="1:6" x14ac:dyDescent="0.25">
      <c r="A357" t="s">
        <v>257</v>
      </c>
      <c r="B357" t="s">
        <v>28</v>
      </c>
      <c r="C357" s="1">
        <v>3.4</v>
      </c>
      <c r="D357" s="1">
        <v>2.5</v>
      </c>
      <c r="E357" s="1">
        <v>0.39800000000000002</v>
      </c>
      <c r="F357" s="1">
        <v>12</v>
      </c>
    </row>
    <row r="358" spans="1:6" x14ac:dyDescent="0.25">
      <c r="A358" t="s">
        <v>258</v>
      </c>
      <c r="B358" t="s">
        <v>49</v>
      </c>
      <c r="C358" s="1">
        <v>2</v>
      </c>
      <c r="D358" s="1">
        <v>1.5</v>
      </c>
      <c r="E358" s="1">
        <v>7.0999999999999994E-2</v>
      </c>
      <c r="F358" s="1">
        <v>12</v>
      </c>
    </row>
    <row r="359" spans="1:6" x14ac:dyDescent="0.25">
      <c r="A359" t="s">
        <v>259</v>
      </c>
      <c r="B359" t="s">
        <v>28</v>
      </c>
      <c r="C359" s="1">
        <v>3</v>
      </c>
      <c r="D359" s="1">
        <v>2.2000000000000002</v>
      </c>
      <c r="E359" s="1">
        <v>0.311</v>
      </c>
      <c r="F359" s="1">
        <v>12</v>
      </c>
    </row>
    <row r="360" spans="1:6" x14ac:dyDescent="0.25">
      <c r="A360" t="s">
        <v>260</v>
      </c>
      <c r="B360" t="s">
        <v>28</v>
      </c>
      <c r="C360" s="1">
        <v>2.6</v>
      </c>
      <c r="D360" s="1">
        <v>2</v>
      </c>
      <c r="E360" s="1">
        <v>0.22700000000000001</v>
      </c>
      <c r="F360" s="1">
        <v>12</v>
      </c>
    </row>
    <row r="361" spans="1:6" x14ac:dyDescent="0.25">
      <c r="A361" t="s">
        <v>261</v>
      </c>
      <c r="B361" t="s">
        <v>28</v>
      </c>
      <c r="C361" s="1">
        <v>2.8</v>
      </c>
      <c r="D361" s="1">
        <v>2.1</v>
      </c>
      <c r="E361" s="1">
        <v>0.22800000000000001</v>
      </c>
      <c r="F361" s="1">
        <v>12</v>
      </c>
    </row>
    <row r="362" spans="1:6" x14ac:dyDescent="0.25">
      <c r="A362" t="s">
        <v>262</v>
      </c>
      <c r="B362" t="s">
        <v>28</v>
      </c>
      <c r="C362" s="1">
        <v>2.7</v>
      </c>
      <c r="D362" s="1">
        <v>2</v>
      </c>
      <c r="E362" s="1">
        <v>0.215</v>
      </c>
      <c r="F362" s="1">
        <v>12</v>
      </c>
    </row>
    <row r="363" spans="1:6" x14ac:dyDescent="0.25">
      <c r="A363" t="s">
        <v>263</v>
      </c>
      <c r="B363" t="s">
        <v>28</v>
      </c>
      <c r="C363" s="1"/>
      <c r="D363" s="1">
        <v>2.1</v>
      </c>
      <c r="E363" s="1">
        <v>0.17</v>
      </c>
      <c r="F363" s="1">
        <v>12</v>
      </c>
    </row>
    <row r="364" spans="1:6" x14ac:dyDescent="0.25">
      <c r="A364" t="s">
        <v>264</v>
      </c>
      <c r="B364" t="s">
        <v>28</v>
      </c>
      <c r="C364" s="1">
        <v>3</v>
      </c>
      <c r="D364" s="1">
        <v>2.2000000000000002</v>
      </c>
      <c r="E364" s="1">
        <v>0.315</v>
      </c>
      <c r="F364" s="1">
        <v>12</v>
      </c>
    </row>
    <row r="365" spans="1:6" x14ac:dyDescent="0.25">
      <c r="A365" t="s">
        <v>265</v>
      </c>
      <c r="B365" t="s">
        <v>49</v>
      </c>
      <c r="C365" s="1">
        <v>2</v>
      </c>
      <c r="D365" s="1">
        <v>1.4</v>
      </c>
      <c r="E365" s="1">
        <v>6.4000000000000001E-2</v>
      </c>
      <c r="F365" s="1">
        <v>12</v>
      </c>
    </row>
    <row r="366" spans="1:6" x14ac:dyDescent="0.25">
      <c r="A366" t="s">
        <v>266</v>
      </c>
      <c r="B366" t="s">
        <v>28</v>
      </c>
      <c r="C366" s="1">
        <v>3.1</v>
      </c>
      <c r="D366" s="1">
        <v>2.2000000000000002</v>
      </c>
      <c r="E366" s="1">
        <v>0.28299999999999997</v>
      </c>
      <c r="F366" s="1">
        <v>12</v>
      </c>
    </row>
    <row r="367" spans="1:6" x14ac:dyDescent="0.25">
      <c r="A367" t="s">
        <v>267</v>
      </c>
      <c r="B367" t="s">
        <v>28</v>
      </c>
      <c r="C367" s="1">
        <v>2.9</v>
      </c>
      <c r="D367" s="1">
        <v>2.2000000000000002</v>
      </c>
      <c r="E367" s="1">
        <v>0.26600000000000001</v>
      </c>
      <c r="F367" s="1">
        <v>12</v>
      </c>
    </row>
    <row r="368" spans="1:6" x14ac:dyDescent="0.25">
      <c r="A368" t="s">
        <v>268</v>
      </c>
      <c r="B368" t="s">
        <v>28</v>
      </c>
      <c r="C368" s="1">
        <v>3</v>
      </c>
      <c r="D368" s="1">
        <v>2.2999999999999998</v>
      </c>
      <c r="E368" s="1">
        <v>0.25</v>
      </c>
      <c r="F368" s="1">
        <v>12</v>
      </c>
    </row>
    <row r="369" spans="1:6" x14ac:dyDescent="0.25">
      <c r="A369" t="s">
        <v>304</v>
      </c>
      <c r="B369" t="s">
        <v>28</v>
      </c>
      <c r="C369" s="1">
        <v>3.2</v>
      </c>
      <c r="D369" s="1">
        <v>2.4</v>
      </c>
      <c r="E369" s="1">
        <v>0.33700000000000002</v>
      </c>
      <c r="F369" s="1">
        <v>12</v>
      </c>
    </row>
    <row r="370" spans="1:6" x14ac:dyDescent="0.25">
      <c r="A370" t="s">
        <v>305</v>
      </c>
      <c r="B370" t="s">
        <v>28</v>
      </c>
      <c r="C370" s="1">
        <v>3</v>
      </c>
      <c r="D370" s="1">
        <v>2.2000000000000002</v>
      </c>
      <c r="E370" s="1">
        <v>0.28899999999999998</v>
      </c>
      <c r="F370" s="1">
        <v>12</v>
      </c>
    </row>
    <row r="371" spans="1:6" x14ac:dyDescent="0.25">
      <c r="A371" t="s">
        <v>306</v>
      </c>
      <c r="B371" t="s">
        <v>28</v>
      </c>
      <c r="C371" s="1"/>
      <c r="D371" s="1">
        <v>2.1</v>
      </c>
      <c r="E371" s="1">
        <v>0.20599999999999999</v>
      </c>
      <c r="F371" s="1">
        <v>12</v>
      </c>
    </row>
    <row r="372" spans="1:6" x14ac:dyDescent="0.25">
      <c r="A372" t="s">
        <v>307</v>
      </c>
      <c r="B372" t="s">
        <v>49</v>
      </c>
      <c r="C372" s="1">
        <v>1.6</v>
      </c>
      <c r="D372" s="1">
        <v>1.3</v>
      </c>
      <c r="E372" s="1">
        <v>0.03</v>
      </c>
      <c r="F372" s="1">
        <v>12</v>
      </c>
    </row>
    <row r="373" spans="1:6" x14ac:dyDescent="0.25">
      <c r="A373" t="s">
        <v>308</v>
      </c>
      <c r="C373" s="1">
        <v>1.3</v>
      </c>
      <c r="D373" s="1">
        <v>0.9</v>
      </c>
      <c r="E373" s="1">
        <v>1.2999999999999999E-2</v>
      </c>
      <c r="F373" s="1">
        <v>12</v>
      </c>
    </row>
    <row r="374" spans="1:6" x14ac:dyDescent="0.25">
      <c r="A374" t="s">
        <v>309</v>
      </c>
      <c r="B374" t="s">
        <v>28</v>
      </c>
      <c r="C374" s="1">
        <v>3</v>
      </c>
      <c r="D374" s="1">
        <v>2.2000000000000002</v>
      </c>
      <c r="E374" s="1">
        <v>0.253</v>
      </c>
      <c r="F374" s="1">
        <v>12</v>
      </c>
    </row>
    <row r="375" spans="1:6" x14ac:dyDescent="0.25">
      <c r="A375" t="s">
        <v>310</v>
      </c>
      <c r="B375" t="s">
        <v>49</v>
      </c>
      <c r="C375" s="1">
        <v>1.6</v>
      </c>
      <c r="D375" s="1">
        <v>1.3</v>
      </c>
      <c r="E375" s="1">
        <v>4.9000000000000002E-2</v>
      </c>
      <c r="F375" s="1">
        <v>12</v>
      </c>
    </row>
    <row r="376" spans="1:6" x14ac:dyDescent="0.25">
      <c r="A376" t="s">
        <v>311</v>
      </c>
      <c r="B376" t="s">
        <v>28</v>
      </c>
      <c r="C376" s="1">
        <v>2.9</v>
      </c>
      <c r="D376" s="1">
        <v>2.2000000000000002</v>
      </c>
      <c r="E376" s="1">
        <v>0.31900000000000001</v>
      </c>
      <c r="F376" s="1">
        <v>12</v>
      </c>
    </row>
    <row r="377" spans="1:6" x14ac:dyDescent="0.25">
      <c r="A377" t="s">
        <v>312</v>
      </c>
      <c r="B377" t="s">
        <v>49</v>
      </c>
      <c r="C377" s="1">
        <v>1.7</v>
      </c>
      <c r="D377" s="1">
        <v>1.4</v>
      </c>
      <c r="E377" s="1">
        <v>5.2999999999999999E-2</v>
      </c>
      <c r="F377" s="1">
        <v>12</v>
      </c>
    </row>
    <row r="378" spans="1:6" x14ac:dyDescent="0.25">
      <c r="A378" t="s">
        <v>313</v>
      </c>
      <c r="B378" t="s">
        <v>28</v>
      </c>
      <c r="C378" s="1">
        <v>2.6</v>
      </c>
      <c r="D378" s="1">
        <v>1.9</v>
      </c>
      <c r="E378" s="1">
        <v>0.16600000000000001</v>
      </c>
      <c r="F378" s="1">
        <v>12</v>
      </c>
    </row>
    <row r="379" spans="1:6" x14ac:dyDescent="0.25">
      <c r="A379" t="s">
        <v>314</v>
      </c>
      <c r="B379" t="s">
        <v>49</v>
      </c>
      <c r="C379" s="1">
        <v>1.7</v>
      </c>
      <c r="D379" s="1">
        <v>1.3</v>
      </c>
      <c r="E379" s="1">
        <v>5.5E-2</v>
      </c>
      <c r="F379" s="1">
        <v>12</v>
      </c>
    </row>
    <row r="380" spans="1:6" x14ac:dyDescent="0.25">
      <c r="A380" t="s">
        <v>315</v>
      </c>
      <c r="B380" t="s">
        <v>28</v>
      </c>
      <c r="C380" s="1">
        <v>2.1</v>
      </c>
      <c r="D380" s="1">
        <v>1.6</v>
      </c>
      <c r="E380" s="1">
        <v>0.10199999999999999</v>
      </c>
      <c r="F380" s="1">
        <v>12</v>
      </c>
    </row>
    <row r="381" spans="1:6" x14ac:dyDescent="0.25">
      <c r="A381" t="s">
        <v>316</v>
      </c>
      <c r="B381" t="s">
        <v>28</v>
      </c>
      <c r="C381" s="1">
        <v>2.9</v>
      </c>
      <c r="D381" s="1">
        <v>2.2000000000000002</v>
      </c>
      <c r="E381" s="1">
        <v>0.33200000000000002</v>
      </c>
      <c r="F381" s="1">
        <v>12</v>
      </c>
    </row>
    <row r="382" spans="1:6" x14ac:dyDescent="0.25">
      <c r="A382" t="s">
        <v>317</v>
      </c>
      <c r="B382" t="s">
        <v>28</v>
      </c>
      <c r="C382" s="1">
        <v>2.9</v>
      </c>
      <c r="D382" s="1">
        <v>2.2000000000000002</v>
      </c>
      <c r="E382" s="1">
        <v>0.249</v>
      </c>
      <c r="F382" s="1">
        <v>12</v>
      </c>
    </row>
    <row r="383" spans="1:6" x14ac:dyDescent="0.25">
      <c r="A383" t="s">
        <v>320</v>
      </c>
      <c r="B383" t="s">
        <v>28</v>
      </c>
      <c r="C383" s="1">
        <v>2.9</v>
      </c>
      <c r="D383" s="1">
        <v>2.2000000000000002</v>
      </c>
      <c r="E383" s="1">
        <v>0.23300000000000001</v>
      </c>
      <c r="F383" s="1">
        <v>14</v>
      </c>
    </row>
    <row r="384" spans="1:6" x14ac:dyDescent="0.25">
      <c r="A384" t="s">
        <v>321</v>
      </c>
      <c r="B384" t="s">
        <v>28</v>
      </c>
      <c r="C384" s="1">
        <v>2.8</v>
      </c>
      <c r="D384" s="1">
        <v>2.1</v>
      </c>
      <c r="E384" s="1">
        <v>0.218</v>
      </c>
      <c r="F384" s="1">
        <v>14</v>
      </c>
    </row>
    <row r="385" spans="1:6" x14ac:dyDescent="0.25">
      <c r="A385" t="s">
        <v>322</v>
      </c>
      <c r="B385" t="s">
        <v>49</v>
      </c>
      <c r="C385" s="1">
        <v>2</v>
      </c>
      <c r="D385" s="1">
        <v>1.4</v>
      </c>
      <c r="E385" s="1">
        <v>6.0999999999999999E-2</v>
      </c>
      <c r="F385" s="1">
        <v>14</v>
      </c>
    </row>
    <row r="386" spans="1:6" x14ac:dyDescent="0.25">
      <c r="A386" t="s">
        <v>323</v>
      </c>
      <c r="B386" t="s">
        <v>28</v>
      </c>
      <c r="C386" s="1">
        <v>2.7</v>
      </c>
      <c r="D386" s="1">
        <v>2</v>
      </c>
      <c r="E386" s="1">
        <v>0.224</v>
      </c>
      <c r="F386" s="1">
        <v>14</v>
      </c>
    </row>
    <row r="387" spans="1:6" x14ac:dyDescent="0.25">
      <c r="A387" t="s">
        <v>324</v>
      </c>
      <c r="B387" t="s">
        <v>28</v>
      </c>
      <c r="C387" s="1">
        <v>2.7</v>
      </c>
      <c r="D387" s="1">
        <v>2</v>
      </c>
      <c r="E387" s="1">
        <v>0.20300000000000001</v>
      </c>
      <c r="F387" s="1">
        <v>14</v>
      </c>
    </row>
    <row r="388" spans="1:6" x14ac:dyDescent="0.25">
      <c r="A388" t="s">
        <v>325</v>
      </c>
      <c r="B388" t="s">
        <v>28</v>
      </c>
      <c r="C388" s="1">
        <v>2.9</v>
      </c>
      <c r="D388" s="1">
        <v>2.2000000000000002</v>
      </c>
      <c r="E388" s="1">
        <v>0.26600000000000001</v>
      </c>
      <c r="F388" s="1">
        <v>14</v>
      </c>
    </row>
    <row r="389" spans="1:6" x14ac:dyDescent="0.25">
      <c r="A389" t="s">
        <v>326</v>
      </c>
      <c r="B389" t="s">
        <v>28</v>
      </c>
      <c r="C389" s="1">
        <v>2.6</v>
      </c>
      <c r="D389" s="1">
        <v>1.9</v>
      </c>
      <c r="E389" s="1">
        <v>0.21</v>
      </c>
      <c r="F389" s="1">
        <v>14</v>
      </c>
    </row>
    <row r="390" spans="1:6" x14ac:dyDescent="0.25">
      <c r="A390" t="s">
        <v>327</v>
      </c>
      <c r="B390" t="s">
        <v>28</v>
      </c>
      <c r="C390" s="1">
        <v>3</v>
      </c>
      <c r="D390" s="1">
        <v>2.2000000000000002</v>
      </c>
      <c r="E390" s="1">
        <v>0.28999999999999998</v>
      </c>
      <c r="F390" s="1">
        <v>14</v>
      </c>
    </row>
    <row r="391" spans="1:6" x14ac:dyDescent="0.25">
      <c r="A391" t="s">
        <v>328</v>
      </c>
      <c r="B391" t="s">
        <v>28</v>
      </c>
      <c r="C391" s="1">
        <v>2.9</v>
      </c>
      <c r="D391" s="1">
        <v>2.2000000000000002</v>
      </c>
      <c r="E391" s="1">
        <v>0.28899999999999998</v>
      </c>
      <c r="F391" s="1">
        <v>14</v>
      </c>
    </row>
    <row r="392" spans="1:6" x14ac:dyDescent="0.25">
      <c r="A392" t="s">
        <v>329</v>
      </c>
      <c r="B392" t="s">
        <v>28</v>
      </c>
      <c r="C392" s="1">
        <v>3.1</v>
      </c>
      <c r="D392" s="1">
        <v>2.4</v>
      </c>
      <c r="E392" s="1">
        <v>0.374</v>
      </c>
      <c r="F392" s="1">
        <v>14</v>
      </c>
    </row>
    <row r="393" spans="1:6" x14ac:dyDescent="0.25">
      <c r="A393" t="s">
        <v>330</v>
      </c>
      <c r="B393" t="s">
        <v>28</v>
      </c>
      <c r="C393" s="1">
        <v>2.9</v>
      </c>
      <c r="D393" s="1">
        <v>2.2000000000000002</v>
      </c>
      <c r="E393" s="1">
        <v>0.28799999999999998</v>
      </c>
      <c r="F393" s="1">
        <v>14</v>
      </c>
    </row>
    <row r="394" spans="1:6" x14ac:dyDescent="0.25">
      <c r="A394" t="s">
        <v>331</v>
      </c>
      <c r="B394" t="s">
        <v>28</v>
      </c>
      <c r="C394" s="1">
        <v>2.7</v>
      </c>
      <c r="D394" s="1">
        <v>2.1</v>
      </c>
      <c r="E394" s="1">
        <v>0.216</v>
      </c>
      <c r="F394" s="1">
        <v>14</v>
      </c>
    </row>
    <row r="395" spans="1:6" x14ac:dyDescent="0.25">
      <c r="A395" t="s">
        <v>332</v>
      </c>
      <c r="B395" t="s">
        <v>28</v>
      </c>
      <c r="C395" s="1">
        <v>2.8</v>
      </c>
      <c r="D395" s="1">
        <v>2.1</v>
      </c>
      <c r="E395" s="1">
        <v>0.23100000000000001</v>
      </c>
      <c r="F395" s="1">
        <v>14</v>
      </c>
    </row>
    <row r="396" spans="1:6" x14ac:dyDescent="0.25">
      <c r="A396" t="s">
        <v>333</v>
      </c>
      <c r="B396" t="s">
        <v>28</v>
      </c>
      <c r="C396" s="1">
        <v>2.8</v>
      </c>
      <c r="D396" s="1">
        <v>2.2000000000000002</v>
      </c>
      <c r="E396" s="1">
        <v>0.22900000000000001</v>
      </c>
      <c r="F396" s="1">
        <v>14</v>
      </c>
    </row>
    <row r="397" spans="1:6" x14ac:dyDescent="0.25">
      <c r="A397" t="s">
        <v>334</v>
      </c>
      <c r="B397" t="s">
        <v>28</v>
      </c>
      <c r="C397" s="1">
        <v>2.9</v>
      </c>
      <c r="D397" s="1">
        <v>2.2000000000000002</v>
      </c>
      <c r="E397" s="1">
        <v>0.28999999999999998</v>
      </c>
      <c r="F397" s="1">
        <v>14</v>
      </c>
    </row>
    <row r="398" spans="1:6" x14ac:dyDescent="0.25">
      <c r="A398" t="s">
        <v>335</v>
      </c>
      <c r="B398" t="s">
        <v>28</v>
      </c>
      <c r="C398" s="1">
        <v>2.4</v>
      </c>
      <c r="D398" s="1">
        <v>1.9</v>
      </c>
      <c r="E398" s="1">
        <v>0.14199999999999999</v>
      </c>
      <c r="F398" s="1">
        <v>14</v>
      </c>
    </row>
    <row r="399" spans="1:6" x14ac:dyDescent="0.25">
      <c r="A399" t="s">
        <v>336</v>
      </c>
      <c r="B399" t="s">
        <v>28</v>
      </c>
      <c r="C399" s="1">
        <v>2.8</v>
      </c>
      <c r="D399" s="1">
        <v>2.1</v>
      </c>
      <c r="E399" s="1">
        <v>0.23</v>
      </c>
      <c r="F399" s="1">
        <v>14</v>
      </c>
    </row>
    <row r="400" spans="1:6" x14ac:dyDescent="0.25">
      <c r="A400" t="s">
        <v>337</v>
      </c>
      <c r="B400" t="s">
        <v>28</v>
      </c>
      <c r="C400" s="1">
        <v>2.7</v>
      </c>
      <c r="D400" s="1">
        <v>2</v>
      </c>
      <c r="E400" s="1">
        <v>0.21199999999999999</v>
      </c>
      <c r="F400" s="1">
        <v>14</v>
      </c>
    </row>
    <row r="401" spans="1:6" x14ac:dyDescent="0.25">
      <c r="A401" t="s">
        <v>338</v>
      </c>
      <c r="B401" t="s">
        <v>28</v>
      </c>
      <c r="C401" s="1">
        <v>2.9</v>
      </c>
      <c r="D401" s="1">
        <v>2.1</v>
      </c>
      <c r="E401" s="1">
        <v>0.25800000000000001</v>
      </c>
      <c r="F401" s="1">
        <v>14</v>
      </c>
    </row>
    <row r="402" spans="1:6" x14ac:dyDescent="0.25">
      <c r="A402" t="s">
        <v>339</v>
      </c>
      <c r="B402" t="s">
        <v>28</v>
      </c>
      <c r="C402" s="1">
        <v>2.5</v>
      </c>
      <c r="D402" s="1">
        <v>1.9</v>
      </c>
      <c r="E402" s="1">
        <v>0.17399999999999999</v>
      </c>
      <c r="F402" s="1">
        <v>14</v>
      </c>
    </row>
    <row r="403" spans="1:6" x14ac:dyDescent="0.25">
      <c r="A403" t="s">
        <v>340</v>
      </c>
      <c r="B403" t="s">
        <v>49</v>
      </c>
      <c r="C403" s="1">
        <v>2.2999999999999998</v>
      </c>
      <c r="D403" s="1">
        <v>1.6</v>
      </c>
      <c r="E403" s="1">
        <v>9.7000000000000003E-2</v>
      </c>
      <c r="F403" s="1">
        <v>14</v>
      </c>
    </row>
    <row r="404" spans="1:6" x14ac:dyDescent="0.25">
      <c r="A404" t="s">
        <v>341</v>
      </c>
      <c r="B404" t="s">
        <v>28</v>
      </c>
      <c r="C404" s="1">
        <v>2.7</v>
      </c>
      <c r="D404" s="1">
        <v>2</v>
      </c>
      <c r="E404" s="1">
        <v>0.20399999999999999</v>
      </c>
      <c r="F404" s="1">
        <v>14</v>
      </c>
    </row>
    <row r="405" spans="1:6" x14ac:dyDescent="0.25">
      <c r="A405" t="s">
        <v>342</v>
      </c>
      <c r="B405" t="s">
        <v>49</v>
      </c>
      <c r="C405" s="1">
        <v>2.1</v>
      </c>
      <c r="D405" s="1">
        <v>1.6</v>
      </c>
      <c r="E405" s="1">
        <v>8.5000000000000006E-2</v>
      </c>
      <c r="F405" s="1">
        <v>14</v>
      </c>
    </row>
    <row r="406" spans="1:6" x14ac:dyDescent="0.25">
      <c r="A406" t="s">
        <v>343</v>
      </c>
      <c r="B406" t="s">
        <v>49</v>
      </c>
      <c r="C406" s="1">
        <v>2</v>
      </c>
      <c r="D406" s="1">
        <v>1.5</v>
      </c>
      <c r="E406" s="1">
        <v>7.0000000000000007E-2</v>
      </c>
      <c r="F406" s="1">
        <v>14</v>
      </c>
    </row>
    <row r="407" spans="1:6" x14ac:dyDescent="0.25">
      <c r="A407" t="s">
        <v>344</v>
      </c>
      <c r="B407" t="s">
        <v>28</v>
      </c>
      <c r="C407" s="1">
        <v>2.9</v>
      </c>
      <c r="D407" s="1">
        <v>2.1</v>
      </c>
      <c r="E407" s="1">
        <v>0.247</v>
      </c>
      <c r="F407" s="1">
        <v>14</v>
      </c>
    </row>
    <row r="408" spans="1:6" x14ac:dyDescent="0.25">
      <c r="A408" t="s">
        <v>345</v>
      </c>
      <c r="B408" t="s">
        <v>28</v>
      </c>
      <c r="C408" s="1">
        <v>2.9</v>
      </c>
      <c r="D408" s="1">
        <v>2.2000000000000002</v>
      </c>
      <c r="E408" s="1">
        <v>0.254</v>
      </c>
      <c r="F408" s="1">
        <v>14</v>
      </c>
    </row>
    <row r="409" spans="1:6" x14ac:dyDescent="0.25">
      <c r="A409" t="s">
        <v>346</v>
      </c>
      <c r="B409" t="s">
        <v>49</v>
      </c>
      <c r="C409" s="1">
        <v>2.1</v>
      </c>
      <c r="D409" s="1">
        <v>1.5</v>
      </c>
      <c r="E409" s="1">
        <v>7.0000000000000007E-2</v>
      </c>
      <c r="F409" s="1">
        <v>14</v>
      </c>
    </row>
    <row r="410" spans="1:6" x14ac:dyDescent="0.25">
      <c r="A410" t="s">
        <v>347</v>
      </c>
      <c r="B410" t="s">
        <v>49</v>
      </c>
      <c r="C410" s="1">
        <v>2.1</v>
      </c>
      <c r="D410" s="1">
        <v>1.5</v>
      </c>
      <c r="E410" s="1">
        <v>7.0999999999999994E-2</v>
      </c>
      <c r="F410" s="1">
        <v>14</v>
      </c>
    </row>
    <row r="411" spans="1:6" x14ac:dyDescent="0.25">
      <c r="A411" t="s">
        <v>348</v>
      </c>
      <c r="B411" t="s">
        <v>28</v>
      </c>
      <c r="C411" s="1">
        <v>2.6</v>
      </c>
      <c r="D411" s="1">
        <v>1.9</v>
      </c>
      <c r="E411" s="1">
        <v>0.16800000000000001</v>
      </c>
      <c r="F411" s="1">
        <v>14</v>
      </c>
    </row>
    <row r="412" spans="1:6" x14ac:dyDescent="0.25">
      <c r="A412" t="s">
        <v>349</v>
      </c>
      <c r="B412" t="s">
        <v>28</v>
      </c>
      <c r="C412" s="1">
        <v>3</v>
      </c>
      <c r="D412" s="1">
        <v>2.2000000000000002</v>
      </c>
      <c r="E412" s="1">
        <v>0.34399999999999997</v>
      </c>
      <c r="F412" s="1">
        <v>14</v>
      </c>
    </row>
    <row r="413" spans="1:6" x14ac:dyDescent="0.25">
      <c r="A413" t="s">
        <v>350</v>
      </c>
      <c r="B413" t="s">
        <v>28</v>
      </c>
      <c r="C413" s="1">
        <v>3.2</v>
      </c>
      <c r="D413" s="1">
        <v>2.4</v>
      </c>
      <c r="E413" s="1">
        <v>0.378</v>
      </c>
      <c r="F413" s="1">
        <v>14</v>
      </c>
    </row>
    <row r="414" spans="1:6" x14ac:dyDescent="0.25">
      <c r="A414" t="s">
        <v>351</v>
      </c>
      <c r="B414" t="s">
        <v>28</v>
      </c>
      <c r="C414" s="1">
        <v>2.6</v>
      </c>
      <c r="D414" s="1">
        <v>1.9</v>
      </c>
      <c r="E414" s="1">
        <v>0.19</v>
      </c>
      <c r="F414" s="1">
        <v>14</v>
      </c>
    </row>
    <row r="415" spans="1:6" x14ac:dyDescent="0.25">
      <c r="A415" t="s">
        <v>352</v>
      </c>
      <c r="B415" t="s">
        <v>49</v>
      </c>
      <c r="C415" s="1">
        <v>2.2000000000000002</v>
      </c>
      <c r="D415" s="1">
        <v>1.6</v>
      </c>
      <c r="E415" s="1">
        <v>9.0999999999999998E-2</v>
      </c>
      <c r="F415" s="1">
        <v>14</v>
      </c>
    </row>
    <row r="416" spans="1:6" x14ac:dyDescent="0.25">
      <c r="A416" t="s">
        <v>353</v>
      </c>
      <c r="B416" t="s">
        <v>49</v>
      </c>
      <c r="C416" s="1">
        <v>2.2999999999999998</v>
      </c>
      <c r="D416" s="1">
        <v>1.5</v>
      </c>
      <c r="E416" s="1">
        <v>7.1999999999999995E-2</v>
      </c>
      <c r="F416" s="1">
        <v>14</v>
      </c>
    </row>
    <row r="417" spans="1:6" x14ac:dyDescent="0.25">
      <c r="A417" t="s">
        <v>354</v>
      </c>
      <c r="B417" t="s">
        <v>28</v>
      </c>
      <c r="C417" s="1">
        <v>2.5</v>
      </c>
      <c r="D417" s="1">
        <v>1.9</v>
      </c>
      <c r="E417" s="1">
        <v>0.16400000000000001</v>
      </c>
      <c r="F417" s="1">
        <v>14</v>
      </c>
    </row>
    <row r="418" spans="1:6" x14ac:dyDescent="0.25">
      <c r="A418" t="s">
        <v>355</v>
      </c>
      <c r="B418" t="s">
        <v>49</v>
      </c>
      <c r="C418" s="1">
        <v>1.6</v>
      </c>
      <c r="D418" s="1">
        <v>1.3</v>
      </c>
      <c r="E418" s="1">
        <v>0.04</v>
      </c>
      <c r="F418" s="1">
        <v>14</v>
      </c>
    </row>
    <row r="419" spans="1:6" x14ac:dyDescent="0.25">
      <c r="A419" t="s">
        <v>356</v>
      </c>
      <c r="B419" t="s">
        <v>28</v>
      </c>
      <c r="C419" s="1">
        <v>2.5</v>
      </c>
      <c r="D419" s="1">
        <v>2</v>
      </c>
      <c r="E419" s="1">
        <v>0.17599999999999999</v>
      </c>
      <c r="F419" s="1">
        <v>14</v>
      </c>
    </row>
    <row r="420" spans="1:6" x14ac:dyDescent="0.25">
      <c r="A420" t="s">
        <v>357</v>
      </c>
      <c r="B420" t="s">
        <v>28</v>
      </c>
      <c r="C420" s="1">
        <v>2.7</v>
      </c>
      <c r="D420" s="1">
        <v>2</v>
      </c>
      <c r="E420" s="1">
        <v>0.191</v>
      </c>
      <c r="F420" s="1">
        <v>14</v>
      </c>
    </row>
    <row r="421" spans="1:6" x14ac:dyDescent="0.25">
      <c r="A421" t="s">
        <v>358</v>
      </c>
      <c r="B421" t="s">
        <v>28</v>
      </c>
      <c r="C421" s="1">
        <v>2.8</v>
      </c>
      <c r="D421" s="1">
        <v>2.1</v>
      </c>
      <c r="E421" s="1">
        <v>0.23699999999999999</v>
      </c>
      <c r="F421" s="1">
        <v>14</v>
      </c>
    </row>
    <row r="422" spans="1:6" x14ac:dyDescent="0.25">
      <c r="A422" t="s">
        <v>359</v>
      </c>
      <c r="B422" t="s">
        <v>28</v>
      </c>
      <c r="C422" s="1">
        <v>2.6</v>
      </c>
      <c r="D422" s="1">
        <v>1.9</v>
      </c>
      <c r="E422" s="1">
        <v>0.20599999999999999</v>
      </c>
      <c r="F422" s="1">
        <v>14</v>
      </c>
    </row>
    <row r="423" spans="1:6" x14ac:dyDescent="0.25">
      <c r="A423" t="s">
        <v>360</v>
      </c>
      <c r="B423" t="s">
        <v>28</v>
      </c>
      <c r="C423" s="1">
        <v>2.9</v>
      </c>
      <c r="D423" s="1">
        <v>2.2000000000000002</v>
      </c>
      <c r="E423" s="1">
        <v>0.254</v>
      </c>
      <c r="F423" s="1">
        <v>14</v>
      </c>
    </row>
    <row r="424" spans="1:6" x14ac:dyDescent="0.25">
      <c r="A424" t="s">
        <v>361</v>
      </c>
      <c r="B424" t="s">
        <v>49</v>
      </c>
      <c r="C424" s="1"/>
      <c r="D424" s="1">
        <v>1.5</v>
      </c>
      <c r="E424" s="1">
        <v>7.4999999999999997E-2</v>
      </c>
      <c r="F424" s="1">
        <v>14</v>
      </c>
    </row>
    <row r="425" spans="1:6" x14ac:dyDescent="0.25">
      <c r="A425" t="s">
        <v>362</v>
      </c>
      <c r="B425" t="s">
        <v>28</v>
      </c>
      <c r="C425" s="1">
        <v>2.7</v>
      </c>
      <c r="D425" s="1">
        <v>2</v>
      </c>
      <c r="E425" s="1">
        <v>0.26</v>
      </c>
      <c r="F425" s="1">
        <v>14</v>
      </c>
    </row>
    <row r="426" spans="1:6" x14ac:dyDescent="0.25">
      <c r="A426" t="s">
        <v>363</v>
      </c>
      <c r="B426" t="s">
        <v>28</v>
      </c>
      <c r="C426" s="1">
        <v>2.8</v>
      </c>
      <c r="D426" s="1">
        <v>2.1</v>
      </c>
      <c r="E426" s="1">
        <v>0.23799999999999999</v>
      </c>
      <c r="F426" s="1">
        <v>14</v>
      </c>
    </row>
    <row r="427" spans="1:6" x14ac:dyDescent="0.25">
      <c r="A427" t="s">
        <v>364</v>
      </c>
      <c r="B427" t="s">
        <v>28</v>
      </c>
      <c r="C427" s="1">
        <v>2.8</v>
      </c>
      <c r="D427" s="1">
        <v>2.2000000000000002</v>
      </c>
      <c r="E427" s="1">
        <v>0.23200000000000001</v>
      </c>
      <c r="F427" s="1">
        <v>14</v>
      </c>
    </row>
    <row r="428" spans="1:6" x14ac:dyDescent="0.25">
      <c r="A428" t="s">
        <v>365</v>
      </c>
      <c r="B428" t="s">
        <v>28</v>
      </c>
      <c r="C428" s="1">
        <v>2.8</v>
      </c>
      <c r="D428" s="1">
        <v>2.2000000000000002</v>
      </c>
      <c r="E428" s="1">
        <v>0.254</v>
      </c>
      <c r="F428" s="1">
        <v>14</v>
      </c>
    </row>
    <row r="429" spans="1:6" x14ac:dyDescent="0.25">
      <c r="A429" t="s">
        <v>366</v>
      </c>
      <c r="B429" t="s">
        <v>49</v>
      </c>
      <c r="C429">
        <v>2.2000000000000002</v>
      </c>
      <c r="D429" s="1">
        <v>1.5</v>
      </c>
      <c r="E429" s="1">
        <v>8.3000000000000004E-2</v>
      </c>
      <c r="F429" s="1">
        <v>14</v>
      </c>
    </row>
    <row r="430" spans="1:6" x14ac:dyDescent="0.25">
      <c r="A430" t="s">
        <v>367</v>
      </c>
      <c r="B430" t="s">
        <v>49</v>
      </c>
      <c r="C430" s="1">
        <v>2</v>
      </c>
      <c r="D430" s="1">
        <v>1.4</v>
      </c>
      <c r="E430" s="1">
        <v>7.4999999999999997E-2</v>
      </c>
      <c r="F430" s="1">
        <v>14</v>
      </c>
    </row>
    <row r="431" spans="1:6" x14ac:dyDescent="0.25">
      <c r="A431" t="s">
        <v>368</v>
      </c>
      <c r="B431" t="s">
        <v>28</v>
      </c>
      <c r="C431" s="1">
        <v>3.2</v>
      </c>
      <c r="D431" s="1">
        <v>2.4</v>
      </c>
      <c r="E431" s="1">
        <v>0.35799999999999998</v>
      </c>
      <c r="F431" s="1">
        <v>14</v>
      </c>
    </row>
    <row r="432" spans="1:6" x14ac:dyDescent="0.25">
      <c r="A432" t="s">
        <v>369</v>
      </c>
      <c r="B432" t="s">
        <v>28</v>
      </c>
      <c r="C432" s="1">
        <v>2.7</v>
      </c>
      <c r="D432" s="1">
        <v>2</v>
      </c>
      <c r="E432" s="1">
        <v>0.218</v>
      </c>
      <c r="F432" s="1">
        <v>14</v>
      </c>
    </row>
    <row r="433" spans="1:6" x14ac:dyDescent="0.25">
      <c r="A433" t="s">
        <v>370</v>
      </c>
      <c r="B433" t="s">
        <v>28</v>
      </c>
      <c r="C433" s="1">
        <v>2.8</v>
      </c>
      <c r="D433" s="1">
        <v>2.2000000000000002</v>
      </c>
      <c r="E433" s="1">
        <v>0.30399999999999999</v>
      </c>
      <c r="F433" s="1">
        <v>14</v>
      </c>
    </row>
    <row r="434" spans="1:6" x14ac:dyDescent="0.25">
      <c r="A434" t="s">
        <v>371</v>
      </c>
      <c r="B434" t="s">
        <v>28</v>
      </c>
      <c r="C434" s="1"/>
      <c r="D434" s="1">
        <v>2.5</v>
      </c>
      <c r="E434" s="1">
        <v>0.45200000000000001</v>
      </c>
      <c r="F434" s="1">
        <v>14</v>
      </c>
    </row>
    <row r="435" spans="1:6" x14ac:dyDescent="0.25">
      <c r="A435" t="s">
        <v>372</v>
      </c>
      <c r="B435" t="s">
        <v>28</v>
      </c>
      <c r="C435" s="1">
        <v>2.7</v>
      </c>
      <c r="D435" s="1">
        <v>2.1</v>
      </c>
      <c r="E435" s="1">
        <v>0.26400000000000001</v>
      </c>
      <c r="F435" s="1">
        <v>14</v>
      </c>
    </row>
    <row r="436" spans="1:6" x14ac:dyDescent="0.25">
      <c r="A436" t="s">
        <v>373</v>
      </c>
      <c r="B436" t="s">
        <v>28</v>
      </c>
      <c r="C436" s="1">
        <v>2.9</v>
      </c>
      <c r="D436" s="1">
        <v>2.2000000000000002</v>
      </c>
      <c r="E436" s="1">
        <v>0.28199999999999997</v>
      </c>
      <c r="F436" s="1">
        <v>14</v>
      </c>
    </row>
    <row r="437" spans="1:6" x14ac:dyDescent="0.25">
      <c r="A437" t="s">
        <v>374</v>
      </c>
      <c r="B437" t="s">
        <v>28</v>
      </c>
      <c r="C437" s="1">
        <v>2.5</v>
      </c>
      <c r="D437" s="1">
        <v>1.9</v>
      </c>
      <c r="E437" s="1">
        <v>0.17799999999999999</v>
      </c>
      <c r="F437" s="1">
        <v>14</v>
      </c>
    </row>
    <row r="438" spans="1:6" x14ac:dyDescent="0.25">
      <c r="A438" t="s">
        <v>375</v>
      </c>
      <c r="B438" t="s">
        <v>28</v>
      </c>
      <c r="C438" s="1">
        <v>2.6</v>
      </c>
      <c r="D438" s="1">
        <v>2</v>
      </c>
      <c r="E438" s="1">
        <v>0.187</v>
      </c>
      <c r="F438" s="1">
        <v>14</v>
      </c>
    </row>
    <row r="439" spans="1:6" x14ac:dyDescent="0.25">
      <c r="A439" t="s">
        <v>376</v>
      </c>
      <c r="B439" t="s">
        <v>28</v>
      </c>
      <c r="C439" s="1">
        <v>3</v>
      </c>
      <c r="D439" s="1">
        <v>2.2000000000000002</v>
      </c>
      <c r="E439" s="1">
        <v>0.28199999999999997</v>
      </c>
      <c r="F439" s="1">
        <v>14</v>
      </c>
    </row>
  </sheetData>
  <pageMargins left="0.511811024" right="0.511811024" top="0.78740157499999996" bottom="0.78740157499999996" header="0.31496062000000002" footer="0.3149606200000000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93EDA-E377-4C52-80F2-FD64ABFB23CF}">
  <dimension ref="B2:F24"/>
  <sheetViews>
    <sheetView workbookViewId="0">
      <selection activeCell="F25" sqref="F25"/>
    </sheetView>
  </sheetViews>
  <sheetFormatPr defaultRowHeight="15" x14ac:dyDescent="0.25"/>
  <cols>
    <col min="3" max="3" width="13.85546875" customWidth="1"/>
  </cols>
  <sheetData>
    <row r="2" spans="2:6" x14ac:dyDescent="0.25">
      <c r="C2" t="s">
        <v>1654</v>
      </c>
      <c r="F2" t="s">
        <v>1653</v>
      </c>
    </row>
    <row r="3" spans="2:6" x14ac:dyDescent="0.25">
      <c r="B3" s="11" t="s">
        <v>380</v>
      </c>
      <c r="C3" t="s">
        <v>1651</v>
      </c>
      <c r="F3" t="s">
        <v>1652</v>
      </c>
    </row>
    <row r="4" spans="2:6" x14ac:dyDescent="0.25">
      <c r="B4" s="11" t="s">
        <v>378</v>
      </c>
      <c r="C4" t="s">
        <v>1655</v>
      </c>
      <c r="F4" t="s">
        <v>1656</v>
      </c>
    </row>
    <row r="5" spans="2:6" x14ac:dyDescent="0.25">
      <c r="B5" s="11" t="s">
        <v>379</v>
      </c>
      <c r="C5" t="s">
        <v>1657</v>
      </c>
      <c r="F5" t="s">
        <v>1652</v>
      </c>
    </row>
    <row r="6" spans="2:6" x14ac:dyDescent="0.25">
      <c r="B6" s="10" t="s">
        <v>1188</v>
      </c>
      <c r="C6" t="s">
        <v>1658</v>
      </c>
      <c r="F6" t="s">
        <v>1652</v>
      </c>
    </row>
    <row r="7" spans="2:6" x14ac:dyDescent="0.25">
      <c r="B7" s="10" t="s">
        <v>1624</v>
      </c>
      <c r="C7" t="s">
        <v>1659</v>
      </c>
      <c r="F7" t="s">
        <v>1656</v>
      </c>
    </row>
    <row r="8" spans="2:6" x14ac:dyDescent="0.25">
      <c r="B8" s="11" t="s">
        <v>1650</v>
      </c>
      <c r="C8" t="s">
        <v>1660</v>
      </c>
      <c r="F8" t="s">
        <v>1661</v>
      </c>
    </row>
    <row r="9" spans="2:6" x14ac:dyDescent="0.25">
      <c r="B9" s="30" t="s">
        <v>1193</v>
      </c>
      <c r="C9" t="s">
        <v>1662</v>
      </c>
      <c r="F9" t="s">
        <v>1656</v>
      </c>
    </row>
    <row r="10" spans="2:6" x14ac:dyDescent="0.25">
      <c r="B10" s="10" t="s">
        <v>1190</v>
      </c>
      <c r="C10" t="s">
        <v>1663</v>
      </c>
      <c r="F10" t="s">
        <v>1652</v>
      </c>
    </row>
    <row r="11" spans="2:6" x14ac:dyDescent="0.25">
      <c r="B11" s="10" t="s">
        <v>1191</v>
      </c>
      <c r="C11" t="s">
        <v>1664</v>
      </c>
      <c r="F11" t="s">
        <v>1665</v>
      </c>
    </row>
    <row r="12" spans="2:6" x14ac:dyDescent="0.25">
      <c r="B12" s="10" t="s">
        <v>1192</v>
      </c>
      <c r="C12" t="s">
        <v>1666</v>
      </c>
      <c r="F12" t="s">
        <v>1661</v>
      </c>
    </row>
    <row r="13" spans="2:6" x14ac:dyDescent="0.25">
      <c r="B13" s="30" t="s">
        <v>1197</v>
      </c>
      <c r="C13" t="s">
        <v>1667</v>
      </c>
      <c r="F13" t="s">
        <v>1656</v>
      </c>
    </row>
    <row r="14" spans="2:6" x14ac:dyDescent="0.25">
      <c r="B14" s="10" t="s">
        <v>1194</v>
      </c>
      <c r="C14" t="s">
        <v>1668</v>
      </c>
      <c r="F14" t="s">
        <v>1652</v>
      </c>
    </row>
    <row r="15" spans="2:6" x14ac:dyDescent="0.25">
      <c r="B15" s="10" t="s">
        <v>1195</v>
      </c>
      <c r="C15" t="s">
        <v>1669</v>
      </c>
      <c r="F15" t="s">
        <v>1665</v>
      </c>
    </row>
    <row r="16" spans="2:6" x14ac:dyDescent="0.25">
      <c r="B16" s="10" t="s">
        <v>1196</v>
      </c>
      <c r="C16" t="s">
        <v>1670</v>
      </c>
      <c r="F16" t="s">
        <v>1661</v>
      </c>
    </row>
    <row r="17" spans="2:6" x14ac:dyDescent="0.25">
      <c r="B17" s="30" t="s">
        <v>1622</v>
      </c>
      <c r="C17" t="s">
        <v>1671</v>
      </c>
      <c r="F17" t="s">
        <v>1656</v>
      </c>
    </row>
    <row r="18" spans="2:6" x14ac:dyDescent="0.25">
      <c r="B18" s="10" t="s">
        <v>1200</v>
      </c>
      <c r="C18" t="s">
        <v>1672</v>
      </c>
      <c r="F18" t="s">
        <v>1652</v>
      </c>
    </row>
    <row r="19" spans="2:6" x14ac:dyDescent="0.25">
      <c r="B19" s="10" t="s">
        <v>1198</v>
      </c>
      <c r="C19" t="s">
        <v>1673</v>
      </c>
      <c r="F19" t="s">
        <v>1674</v>
      </c>
    </row>
    <row r="20" spans="2:6" x14ac:dyDescent="0.25">
      <c r="B20" s="10" t="s">
        <v>1199</v>
      </c>
      <c r="C20" t="s">
        <v>1675</v>
      </c>
      <c r="F20" t="s">
        <v>1661</v>
      </c>
    </row>
    <row r="21" spans="2:6" x14ac:dyDescent="0.25">
      <c r="B21" s="11" t="s">
        <v>1140</v>
      </c>
      <c r="C21" t="s">
        <v>1676</v>
      </c>
      <c r="F21" t="s">
        <v>1677</v>
      </c>
    </row>
    <row r="22" spans="2:6" x14ac:dyDescent="0.25">
      <c r="B22" s="11" t="s">
        <v>1158</v>
      </c>
      <c r="C22" t="s">
        <v>1678</v>
      </c>
      <c r="F22" t="s">
        <v>1679</v>
      </c>
    </row>
    <row r="23" spans="2:6" x14ac:dyDescent="0.25">
      <c r="B23" s="11" t="s">
        <v>1153</v>
      </c>
      <c r="C23" t="s">
        <v>1680</v>
      </c>
      <c r="F23" t="s">
        <v>1681</v>
      </c>
    </row>
    <row r="24" spans="2:6" x14ac:dyDescent="0.25">
      <c r="B24" s="11" t="s">
        <v>2</v>
      </c>
      <c r="C24" t="s">
        <v>1682</v>
      </c>
      <c r="F24" t="s">
        <v>1683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F5FE4-B0E4-4D0D-B90A-156830AA5809}">
  <dimension ref="A1:E32"/>
  <sheetViews>
    <sheetView workbookViewId="0">
      <selection activeCell="K9" sqref="K9"/>
    </sheetView>
  </sheetViews>
  <sheetFormatPr defaultRowHeight="15" x14ac:dyDescent="0.25"/>
  <cols>
    <col min="9" max="15" width="20.140625" bestFit="1" customWidth="1"/>
    <col min="16" max="16" width="10.7109375" bestFit="1" customWidth="1"/>
  </cols>
  <sheetData>
    <row r="1" spans="1:5" x14ac:dyDescent="0.25">
      <c r="A1" s="3" t="str">
        <f>"n = "&amp;COUNTA(A2:A5000)</f>
        <v>n = 31</v>
      </c>
      <c r="B1" t="s">
        <v>2</v>
      </c>
      <c r="C1" t="s">
        <v>380</v>
      </c>
      <c r="D1" t="s">
        <v>379</v>
      </c>
      <c r="E1" t="s">
        <v>378</v>
      </c>
    </row>
    <row r="2" spans="1:5" x14ac:dyDescent="0.25">
      <c r="A2" t="s">
        <v>381</v>
      </c>
      <c r="C2" s="1">
        <v>3</v>
      </c>
      <c r="D2" s="1">
        <v>2.2000000000000002</v>
      </c>
      <c r="E2" s="1">
        <v>0.2</v>
      </c>
    </row>
    <row r="3" spans="1:5" x14ac:dyDescent="0.25">
      <c r="A3" t="s">
        <v>382</v>
      </c>
      <c r="C3" s="1">
        <v>2.7</v>
      </c>
      <c r="D3" s="1">
        <v>2</v>
      </c>
      <c r="E3" s="1">
        <v>0.1</v>
      </c>
    </row>
    <row r="4" spans="1:5" x14ac:dyDescent="0.25">
      <c r="A4" t="s">
        <v>284</v>
      </c>
      <c r="B4" t="s">
        <v>49</v>
      </c>
      <c r="C4" s="1">
        <v>1.9</v>
      </c>
      <c r="D4" s="1">
        <v>1.4</v>
      </c>
      <c r="E4" s="1">
        <v>3.7999999999999999E-2</v>
      </c>
    </row>
    <row r="5" spans="1:5" x14ac:dyDescent="0.25">
      <c r="A5" t="s">
        <v>285</v>
      </c>
      <c r="B5" t="s">
        <v>28</v>
      </c>
      <c r="C5" s="1">
        <v>2.7</v>
      </c>
      <c r="D5" s="1">
        <v>2.1</v>
      </c>
      <c r="E5" s="1">
        <v>0.21299999999999999</v>
      </c>
    </row>
    <row r="6" spans="1:5" x14ac:dyDescent="0.25">
      <c r="A6" t="s">
        <v>286</v>
      </c>
      <c r="B6" t="s">
        <v>28</v>
      </c>
      <c r="C6" s="1">
        <v>2.9</v>
      </c>
      <c r="D6" s="1">
        <v>2.2000000000000002</v>
      </c>
      <c r="E6" s="1">
        <v>0.24099999999999999</v>
      </c>
    </row>
    <row r="7" spans="1:5" x14ac:dyDescent="0.25">
      <c r="A7" t="s">
        <v>287</v>
      </c>
      <c r="B7" t="s">
        <v>28</v>
      </c>
      <c r="C7" s="1">
        <v>1.7</v>
      </c>
      <c r="D7" s="1">
        <v>1.4</v>
      </c>
      <c r="E7" s="1">
        <v>3.9E-2</v>
      </c>
    </row>
    <row r="8" spans="1:5" x14ac:dyDescent="0.25">
      <c r="A8" t="s">
        <v>288</v>
      </c>
      <c r="B8" t="s">
        <v>49</v>
      </c>
      <c r="C8" s="1">
        <v>2</v>
      </c>
      <c r="D8" s="1">
        <v>1.5</v>
      </c>
      <c r="E8" s="1">
        <v>6.6000000000000003E-2</v>
      </c>
    </row>
    <row r="9" spans="1:5" x14ac:dyDescent="0.25">
      <c r="A9" t="s">
        <v>289</v>
      </c>
      <c r="B9" t="s">
        <v>49</v>
      </c>
      <c r="C9" s="1">
        <v>1.9</v>
      </c>
      <c r="D9" s="1">
        <v>1.4</v>
      </c>
      <c r="E9" s="1">
        <v>5.6000000000000001E-2</v>
      </c>
    </row>
    <row r="10" spans="1:5" x14ac:dyDescent="0.25">
      <c r="A10" t="s">
        <v>290</v>
      </c>
      <c r="B10" t="s">
        <v>49</v>
      </c>
      <c r="C10" s="1">
        <v>1.9</v>
      </c>
      <c r="D10" s="1">
        <v>1.4</v>
      </c>
      <c r="E10" s="1">
        <v>5.1999999999999998E-2</v>
      </c>
    </row>
    <row r="11" spans="1:5" x14ac:dyDescent="0.25">
      <c r="A11" t="s">
        <v>291</v>
      </c>
      <c r="C11" s="1">
        <v>1.7</v>
      </c>
      <c r="D11" s="1">
        <v>1.2</v>
      </c>
      <c r="E11" s="1">
        <v>2.3E-2</v>
      </c>
    </row>
    <row r="12" spans="1:5" x14ac:dyDescent="0.25">
      <c r="A12" t="s">
        <v>292</v>
      </c>
      <c r="C12" s="1">
        <v>1.1000000000000001</v>
      </c>
      <c r="D12" s="1">
        <v>1.1000000000000001</v>
      </c>
      <c r="E12" s="1">
        <v>1.6E-2</v>
      </c>
    </row>
    <row r="13" spans="1:5" x14ac:dyDescent="0.25">
      <c r="A13" t="s">
        <v>293</v>
      </c>
      <c r="B13" t="s">
        <v>49</v>
      </c>
      <c r="C13" s="1">
        <v>1.8</v>
      </c>
      <c r="D13" s="1">
        <v>1.3</v>
      </c>
      <c r="E13" s="1">
        <v>0.03</v>
      </c>
    </row>
    <row r="14" spans="1:5" x14ac:dyDescent="0.25">
      <c r="A14" t="s">
        <v>294</v>
      </c>
      <c r="B14" t="s">
        <v>49</v>
      </c>
      <c r="C14" s="1">
        <v>1.9</v>
      </c>
      <c r="D14" s="1">
        <v>1.4</v>
      </c>
      <c r="E14" s="1">
        <v>5.0999999999999997E-2</v>
      </c>
    </row>
    <row r="15" spans="1:5" x14ac:dyDescent="0.25">
      <c r="A15" t="s">
        <v>295</v>
      </c>
      <c r="B15" t="s">
        <v>28</v>
      </c>
      <c r="C15" s="1">
        <v>2.2000000000000002</v>
      </c>
      <c r="D15" s="1">
        <v>1.5</v>
      </c>
      <c r="E15" s="1">
        <v>6.5000000000000002E-2</v>
      </c>
    </row>
    <row r="16" spans="1:5" x14ac:dyDescent="0.25">
      <c r="A16" t="s">
        <v>296</v>
      </c>
      <c r="B16" t="s">
        <v>49</v>
      </c>
      <c r="C16" s="1">
        <v>2.4</v>
      </c>
      <c r="D16" s="1">
        <v>1.7</v>
      </c>
      <c r="E16" s="1">
        <v>9.0999999999999998E-2</v>
      </c>
    </row>
    <row r="17" spans="1:5" x14ac:dyDescent="0.25">
      <c r="A17" t="s">
        <v>297</v>
      </c>
      <c r="B17" t="s">
        <v>49</v>
      </c>
      <c r="C17" s="1">
        <v>2.1</v>
      </c>
      <c r="D17" s="1">
        <v>1.6</v>
      </c>
      <c r="E17" s="1">
        <v>8.5000000000000006E-2</v>
      </c>
    </row>
    <row r="18" spans="1:5" x14ac:dyDescent="0.25">
      <c r="A18" t="s">
        <v>298</v>
      </c>
      <c r="B18" t="s">
        <v>49</v>
      </c>
      <c r="C18" s="1">
        <v>1.6</v>
      </c>
      <c r="D18" s="1">
        <v>1.2</v>
      </c>
      <c r="E18" s="1">
        <v>2.8000000000000001E-2</v>
      </c>
    </row>
    <row r="19" spans="1:5" x14ac:dyDescent="0.25">
      <c r="A19" t="s">
        <v>299</v>
      </c>
      <c r="B19" t="s">
        <v>49</v>
      </c>
      <c r="C19" s="1">
        <v>1.7</v>
      </c>
      <c r="D19" s="1">
        <v>1.3</v>
      </c>
      <c r="E19" s="1">
        <v>4.7E-2</v>
      </c>
    </row>
    <row r="20" spans="1:5" x14ac:dyDescent="0.25">
      <c r="A20" t="s">
        <v>300</v>
      </c>
      <c r="C20" s="1">
        <v>1.6</v>
      </c>
      <c r="D20" s="1">
        <v>1.2</v>
      </c>
      <c r="E20" s="1">
        <v>2.5000000000000001E-2</v>
      </c>
    </row>
    <row r="21" spans="1:5" x14ac:dyDescent="0.25">
      <c r="A21" t="s">
        <v>222</v>
      </c>
      <c r="B21" t="s">
        <v>28</v>
      </c>
      <c r="C21" s="1">
        <v>2.4</v>
      </c>
      <c r="D21" s="1">
        <v>1.7</v>
      </c>
      <c r="E21" s="1">
        <v>0.09</v>
      </c>
    </row>
    <row r="22" spans="1:5" x14ac:dyDescent="0.25">
      <c r="A22" t="s">
        <v>223</v>
      </c>
      <c r="B22" t="s">
        <v>49</v>
      </c>
      <c r="C22" s="1">
        <v>2.1</v>
      </c>
      <c r="D22" s="1">
        <v>1.4</v>
      </c>
      <c r="E22" s="1">
        <v>6.4000000000000001E-2</v>
      </c>
    </row>
    <row r="23" spans="1:5" x14ac:dyDescent="0.25">
      <c r="A23" t="s">
        <v>224</v>
      </c>
      <c r="B23" t="s">
        <v>49</v>
      </c>
      <c r="C23" s="1">
        <v>2</v>
      </c>
      <c r="D23" s="1">
        <v>1.5</v>
      </c>
      <c r="E23" s="1">
        <v>0.05</v>
      </c>
    </row>
    <row r="24" spans="1:5" x14ac:dyDescent="0.25">
      <c r="A24" t="s">
        <v>225</v>
      </c>
      <c r="B24" t="s">
        <v>28</v>
      </c>
      <c r="C24" s="1">
        <v>3.1</v>
      </c>
      <c r="D24" s="1">
        <v>2.2999999999999998</v>
      </c>
      <c r="E24" s="1">
        <v>0.24299999999999999</v>
      </c>
    </row>
    <row r="25" spans="1:5" x14ac:dyDescent="0.25">
      <c r="A25" t="s">
        <v>226</v>
      </c>
      <c r="B25" t="s">
        <v>28</v>
      </c>
      <c r="C25" s="1">
        <v>2.7</v>
      </c>
      <c r="D25" s="1">
        <v>2</v>
      </c>
      <c r="E25" s="1">
        <v>0.153</v>
      </c>
    </row>
    <row r="26" spans="1:5" x14ac:dyDescent="0.25">
      <c r="A26" t="s">
        <v>227</v>
      </c>
      <c r="B26" t="s">
        <v>49</v>
      </c>
      <c r="C26" s="1">
        <v>2.2000000000000002</v>
      </c>
      <c r="D26" s="1">
        <v>1.7</v>
      </c>
      <c r="E26" s="1">
        <v>6.2E-2</v>
      </c>
    </row>
    <row r="27" spans="1:5" x14ac:dyDescent="0.25">
      <c r="A27" t="s">
        <v>228</v>
      </c>
      <c r="B27" t="s">
        <v>28</v>
      </c>
      <c r="C27" s="1">
        <v>2.5</v>
      </c>
      <c r="D27" s="1">
        <v>1.9</v>
      </c>
      <c r="E27" s="1">
        <v>0.13600000000000001</v>
      </c>
    </row>
    <row r="28" spans="1:5" x14ac:dyDescent="0.25">
      <c r="A28" t="s">
        <v>229</v>
      </c>
      <c r="B28" t="s">
        <v>49</v>
      </c>
      <c r="C28" s="1">
        <v>2</v>
      </c>
      <c r="D28" s="1">
        <v>1.5</v>
      </c>
      <c r="E28" s="1">
        <v>7.1999999999999995E-2</v>
      </c>
    </row>
    <row r="29" spans="1:5" x14ac:dyDescent="0.25">
      <c r="A29" t="s">
        <v>230</v>
      </c>
      <c r="C29" s="1">
        <v>1.5</v>
      </c>
      <c r="D29" s="1">
        <v>1.1000000000000001</v>
      </c>
      <c r="E29" s="1">
        <v>2.4E-2</v>
      </c>
    </row>
    <row r="30" spans="1:5" x14ac:dyDescent="0.25">
      <c r="A30" t="s">
        <v>231</v>
      </c>
      <c r="B30" t="s">
        <v>49</v>
      </c>
      <c r="C30" s="1">
        <v>1.9</v>
      </c>
      <c r="D30" s="1">
        <v>1.3</v>
      </c>
      <c r="E30" s="1">
        <v>4.5999999999999999E-2</v>
      </c>
    </row>
    <row r="31" spans="1:5" x14ac:dyDescent="0.25">
      <c r="A31" t="s">
        <v>232</v>
      </c>
      <c r="B31" t="s">
        <v>28</v>
      </c>
      <c r="C31" s="1">
        <v>2.2000000000000002</v>
      </c>
      <c r="D31" s="1">
        <v>1.7</v>
      </c>
      <c r="E31" s="1">
        <v>9.6000000000000002E-2</v>
      </c>
    </row>
    <row r="32" spans="1:5" x14ac:dyDescent="0.25">
      <c r="A32" t="s">
        <v>233</v>
      </c>
      <c r="C32" s="1">
        <v>1.3</v>
      </c>
      <c r="D32" s="1">
        <v>1</v>
      </c>
      <c r="E32" s="1">
        <v>1.4999999999999999E-2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8DED8-95B0-48FB-A9AD-0DBF5F2B41EC}">
  <dimension ref="A1:F74"/>
  <sheetViews>
    <sheetView workbookViewId="0"/>
  </sheetViews>
  <sheetFormatPr defaultRowHeight="15" x14ac:dyDescent="0.25"/>
  <sheetData>
    <row r="1" spans="1:6" x14ac:dyDescent="0.25">
      <c r="A1" s="3" t="str">
        <f>"n = "&amp;COUNTA(A2:A5000)</f>
        <v>n = 73</v>
      </c>
      <c r="B1" t="s">
        <v>2</v>
      </c>
      <c r="C1" t="s">
        <v>380</v>
      </c>
      <c r="D1" t="s">
        <v>379</v>
      </c>
      <c r="E1" t="s">
        <v>378</v>
      </c>
      <c r="F1" t="s">
        <v>377</v>
      </c>
    </row>
    <row r="2" spans="1:6" x14ac:dyDescent="0.25">
      <c r="A2" t="s">
        <v>385</v>
      </c>
      <c r="B2" t="s">
        <v>49</v>
      </c>
      <c r="C2" s="1">
        <v>4.5</v>
      </c>
      <c r="D2" s="1">
        <v>3.5</v>
      </c>
      <c r="E2" s="1">
        <v>1</v>
      </c>
      <c r="F2">
        <v>1</v>
      </c>
    </row>
    <row r="3" spans="1:6" x14ac:dyDescent="0.25">
      <c r="A3" t="s">
        <v>386</v>
      </c>
      <c r="B3" t="s">
        <v>49</v>
      </c>
      <c r="C3" s="1">
        <v>5.2</v>
      </c>
      <c r="D3" s="1">
        <v>4</v>
      </c>
      <c r="E3" s="1">
        <v>1.4</v>
      </c>
      <c r="F3">
        <v>1</v>
      </c>
    </row>
    <row r="4" spans="1:6" x14ac:dyDescent="0.25">
      <c r="A4" t="s">
        <v>387</v>
      </c>
      <c r="B4" t="s">
        <v>28</v>
      </c>
      <c r="C4" s="1">
        <v>6.1</v>
      </c>
      <c r="D4" s="1">
        <v>4.5999999999999996</v>
      </c>
      <c r="E4" s="1">
        <v>2.6</v>
      </c>
      <c r="F4">
        <v>1</v>
      </c>
    </row>
    <row r="5" spans="1:6" x14ac:dyDescent="0.25">
      <c r="A5" t="s">
        <v>388</v>
      </c>
      <c r="B5" t="s">
        <v>28</v>
      </c>
      <c r="C5" s="1">
        <v>6.4</v>
      </c>
      <c r="D5" s="1">
        <v>5</v>
      </c>
      <c r="E5" s="1">
        <v>3.6</v>
      </c>
      <c r="F5">
        <v>1</v>
      </c>
    </row>
    <row r="6" spans="1:6" x14ac:dyDescent="0.25">
      <c r="A6" t="s">
        <v>389</v>
      </c>
      <c r="B6" t="s">
        <v>49</v>
      </c>
      <c r="C6" s="1">
        <v>7.1</v>
      </c>
      <c r="D6" s="1">
        <v>5.5</v>
      </c>
      <c r="E6" s="1">
        <v>4.2</v>
      </c>
      <c r="F6">
        <v>1</v>
      </c>
    </row>
    <row r="7" spans="1:6" x14ac:dyDescent="0.25">
      <c r="A7" t="s">
        <v>390</v>
      </c>
      <c r="B7" t="s">
        <v>28</v>
      </c>
      <c r="C7" s="1">
        <v>10.1</v>
      </c>
      <c r="D7" s="1">
        <v>7.9</v>
      </c>
      <c r="E7" s="1">
        <v>13.8</v>
      </c>
      <c r="F7">
        <v>1</v>
      </c>
    </row>
    <row r="8" spans="1:6" x14ac:dyDescent="0.25">
      <c r="A8" t="s">
        <v>391</v>
      </c>
      <c r="B8" t="s">
        <v>28</v>
      </c>
      <c r="C8" s="1">
        <v>6.5</v>
      </c>
      <c r="D8" s="1">
        <v>5.0999999999999996</v>
      </c>
      <c r="E8" s="1">
        <v>3.4</v>
      </c>
      <c r="F8">
        <v>2</v>
      </c>
    </row>
    <row r="9" spans="1:6" x14ac:dyDescent="0.25">
      <c r="A9" t="s">
        <v>392</v>
      </c>
      <c r="B9" t="s">
        <v>49</v>
      </c>
      <c r="C9" s="1">
        <v>6.6</v>
      </c>
      <c r="D9" s="1">
        <v>5</v>
      </c>
      <c r="E9" s="1">
        <v>3.3</v>
      </c>
      <c r="F9">
        <v>2</v>
      </c>
    </row>
    <row r="10" spans="1:6" x14ac:dyDescent="0.25">
      <c r="A10" t="s">
        <v>393</v>
      </c>
      <c r="B10" t="s">
        <v>28</v>
      </c>
      <c r="C10" s="1">
        <v>6.3</v>
      </c>
      <c r="D10" s="1">
        <v>4.7</v>
      </c>
      <c r="E10" s="1">
        <v>3.1</v>
      </c>
      <c r="F10">
        <v>2</v>
      </c>
    </row>
    <row r="11" spans="1:6" x14ac:dyDescent="0.25">
      <c r="A11" t="s">
        <v>394</v>
      </c>
      <c r="B11" t="s">
        <v>28</v>
      </c>
      <c r="C11" s="1">
        <v>6.3</v>
      </c>
      <c r="D11" s="1">
        <v>4.7</v>
      </c>
      <c r="E11" s="1">
        <v>2.7</v>
      </c>
      <c r="F11">
        <v>2</v>
      </c>
    </row>
    <row r="12" spans="1:6" x14ac:dyDescent="0.25">
      <c r="A12" t="s">
        <v>395</v>
      </c>
      <c r="B12" t="s">
        <v>28</v>
      </c>
      <c r="C12" s="1">
        <v>6.7</v>
      </c>
      <c r="D12" s="1">
        <v>5.0999999999999996</v>
      </c>
      <c r="E12" s="1">
        <v>3.2</v>
      </c>
      <c r="F12">
        <v>2</v>
      </c>
    </row>
    <row r="13" spans="1:6" x14ac:dyDescent="0.25">
      <c r="A13" t="s">
        <v>396</v>
      </c>
      <c r="B13" t="s">
        <v>28</v>
      </c>
      <c r="C13" s="1">
        <v>5.3</v>
      </c>
      <c r="D13" s="1">
        <v>4</v>
      </c>
      <c r="E13" s="1">
        <v>1.9</v>
      </c>
      <c r="F13">
        <v>2</v>
      </c>
    </row>
    <row r="14" spans="1:6" x14ac:dyDescent="0.25">
      <c r="A14" t="s">
        <v>397</v>
      </c>
      <c r="B14" t="s">
        <v>49</v>
      </c>
      <c r="C14" s="1">
        <v>6.3</v>
      </c>
      <c r="D14" s="1">
        <v>4.9000000000000004</v>
      </c>
      <c r="E14" s="1">
        <v>3</v>
      </c>
      <c r="F14">
        <v>2</v>
      </c>
    </row>
    <row r="15" spans="1:6" x14ac:dyDescent="0.25">
      <c r="A15" t="s">
        <v>398</v>
      </c>
      <c r="B15" t="s">
        <v>49</v>
      </c>
      <c r="C15" s="1">
        <v>5.0999999999999996</v>
      </c>
      <c r="D15" s="1">
        <v>3.9</v>
      </c>
      <c r="E15" s="1">
        <v>3</v>
      </c>
      <c r="F15">
        <v>3</v>
      </c>
    </row>
    <row r="16" spans="1:6" x14ac:dyDescent="0.25">
      <c r="A16" t="s">
        <v>399</v>
      </c>
      <c r="B16" t="s">
        <v>28</v>
      </c>
      <c r="C16" s="1">
        <v>6.6</v>
      </c>
      <c r="D16" s="1">
        <v>5.2</v>
      </c>
      <c r="E16" s="1">
        <v>1.5</v>
      </c>
      <c r="F16">
        <v>3</v>
      </c>
    </row>
    <row r="17" spans="1:6" x14ac:dyDescent="0.25">
      <c r="A17" t="s">
        <v>400</v>
      </c>
      <c r="C17" s="1">
        <v>2.9</v>
      </c>
      <c r="D17" s="1">
        <v>2.2000000000000002</v>
      </c>
      <c r="E17" s="1">
        <v>0.1</v>
      </c>
      <c r="F17">
        <v>3</v>
      </c>
    </row>
    <row r="18" spans="1:6" x14ac:dyDescent="0.25">
      <c r="A18" t="s">
        <v>401</v>
      </c>
      <c r="B18" t="s">
        <v>28</v>
      </c>
      <c r="C18" s="1">
        <v>6.6</v>
      </c>
      <c r="D18" s="1">
        <v>5.0999999999999996</v>
      </c>
      <c r="E18" s="1">
        <v>3.4</v>
      </c>
      <c r="F18">
        <v>3</v>
      </c>
    </row>
    <row r="19" spans="1:6" x14ac:dyDescent="0.25">
      <c r="A19" t="s">
        <v>402</v>
      </c>
      <c r="B19" t="s">
        <v>28</v>
      </c>
      <c r="C19" s="1">
        <v>5.9</v>
      </c>
      <c r="D19" s="1">
        <v>4.5</v>
      </c>
      <c r="E19" s="1">
        <v>2.5</v>
      </c>
      <c r="F19">
        <v>3</v>
      </c>
    </row>
    <row r="20" spans="1:6" x14ac:dyDescent="0.25">
      <c r="A20" t="s">
        <v>403</v>
      </c>
      <c r="B20" t="s">
        <v>28</v>
      </c>
      <c r="C20" s="1">
        <v>10.1</v>
      </c>
      <c r="D20" s="1">
        <v>8.1999999999999993</v>
      </c>
      <c r="E20" s="1">
        <v>13.9</v>
      </c>
      <c r="F20">
        <v>3</v>
      </c>
    </row>
    <row r="21" spans="1:6" x14ac:dyDescent="0.25">
      <c r="A21" t="s">
        <v>404</v>
      </c>
      <c r="B21" t="s">
        <v>28</v>
      </c>
      <c r="C21" s="1">
        <v>12.3</v>
      </c>
      <c r="D21" s="1">
        <v>9.6</v>
      </c>
      <c r="E21" s="1">
        <v>27.3</v>
      </c>
      <c r="F21">
        <v>3</v>
      </c>
    </row>
    <row r="22" spans="1:6" x14ac:dyDescent="0.25">
      <c r="A22" t="s">
        <v>405</v>
      </c>
      <c r="B22" t="s">
        <v>28</v>
      </c>
      <c r="C22" s="1">
        <v>5.4</v>
      </c>
      <c r="D22" s="1">
        <v>4</v>
      </c>
      <c r="E22" s="1">
        <v>1.5</v>
      </c>
      <c r="F22">
        <v>4</v>
      </c>
    </row>
    <row r="23" spans="1:6" x14ac:dyDescent="0.25">
      <c r="A23" t="s">
        <v>406</v>
      </c>
      <c r="B23" t="s">
        <v>28</v>
      </c>
      <c r="C23" s="1">
        <v>7</v>
      </c>
      <c r="D23" s="1">
        <v>5.3</v>
      </c>
      <c r="E23" s="1">
        <v>4.4000000000000004</v>
      </c>
      <c r="F23">
        <v>4</v>
      </c>
    </row>
    <row r="24" spans="1:6" x14ac:dyDescent="0.25">
      <c r="A24" t="s">
        <v>407</v>
      </c>
      <c r="B24" t="s">
        <v>28</v>
      </c>
      <c r="C24" s="1">
        <v>7.7</v>
      </c>
      <c r="D24" s="1">
        <v>5.9</v>
      </c>
      <c r="E24" s="1">
        <v>6.3</v>
      </c>
      <c r="F24">
        <v>4</v>
      </c>
    </row>
    <row r="25" spans="1:6" x14ac:dyDescent="0.25">
      <c r="A25" t="s">
        <v>408</v>
      </c>
      <c r="B25" t="s">
        <v>28</v>
      </c>
      <c r="C25" s="1">
        <v>6.1</v>
      </c>
      <c r="D25" s="1">
        <v>4.5</v>
      </c>
      <c r="E25" s="1">
        <v>2.2999999999999998</v>
      </c>
      <c r="F25">
        <v>4</v>
      </c>
    </row>
    <row r="26" spans="1:6" x14ac:dyDescent="0.25">
      <c r="A26" t="s">
        <v>409</v>
      </c>
      <c r="B26" t="s">
        <v>28</v>
      </c>
      <c r="C26" s="1">
        <v>6.3</v>
      </c>
      <c r="D26" s="1">
        <v>4.5999999999999996</v>
      </c>
      <c r="E26" s="1">
        <v>2.4</v>
      </c>
      <c r="F26">
        <v>4</v>
      </c>
    </row>
    <row r="27" spans="1:6" x14ac:dyDescent="0.25">
      <c r="A27" t="s">
        <v>410</v>
      </c>
      <c r="B27" t="s">
        <v>49</v>
      </c>
      <c r="C27" s="1">
        <v>5.0999999999999996</v>
      </c>
      <c r="D27" s="1">
        <v>3.7</v>
      </c>
      <c r="E27" s="1">
        <v>1.2</v>
      </c>
      <c r="F27">
        <v>4</v>
      </c>
    </row>
    <row r="28" spans="1:6" x14ac:dyDescent="0.25">
      <c r="A28" t="s">
        <v>411</v>
      </c>
      <c r="B28" t="s">
        <v>28</v>
      </c>
      <c r="C28" s="1">
        <v>5.6</v>
      </c>
      <c r="D28" s="1">
        <v>4</v>
      </c>
      <c r="E28" s="1">
        <v>2</v>
      </c>
      <c r="F28">
        <v>5</v>
      </c>
    </row>
    <row r="29" spans="1:6" x14ac:dyDescent="0.25">
      <c r="A29" t="s">
        <v>412</v>
      </c>
      <c r="C29" s="1">
        <v>5.2</v>
      </c>
      <c r="D29" s="1">
        <v>3.9</v>
      </c>
      <c r="E29" s="1">
        <v>1.4</v>
      </c>
      <c r="F29">
        <v>6</v>
      </c>
    </row>
    <row r="30" spans="1:6" x14ac:dyDescent="0.25">
      <c r="A30" t="s">
        <v>413</v>
      </c>
      <c r="B30" t="s">
        <v>49</v>
      </c>
      <c r="C30" s="1">
        <v>7.9</v>
      </c>
      <c r="D30" s="1">
        <v>5.8</v>
      </c>
      <c r="E30" s="1">
        <v>5.4</v>
      </c>
      <c r="F30">
        <v>6</v>
      </c>
    </row>
    <row r="31" spans="1:6" x14ac:dyDescent="0.25">
      <c r="A31" t="s">
        <v>414</v>
      </c>
      <c r="B31" t="s">
        <v>28</v>
      </c>
      <c r="C31" s="1">
        <v>8.5</v>
      </c>
      <c r="D31" s="1">
        <v>6.5</v>
      </c>
      <c r="E31" s="1">
        <v>7.7</v>
      </c>
      <c r="F31">
        <v>6</v>
      </c>
    </row>
    <row r="32" spans="1:6" x14ac:dyDescent="0.25">
      <c r="A32" t="s">
        <v>415</v>
      </c>
      <c r="B32" t="s">
        <v>28</v>
      </c>
      <c r="C32" s="1">
        <v>7</v>
      </c>
      <c r="D32" s="1">
        <v>5.3</v>
      </c>
      <c r="E32" s="1">
        <v>3.8</v>
      </c>
      <c r="F32">
        <v>6</v>
      </c>
    </row>
    <row r="33" spans="1:6" x14ac:dyDescent="0.25">
      <c r="A33" t="s">
        <v>416</v>
      </c>
      <c r="B33" t="s">
        <v>49</v>
      </c>
      <c r="C33" s="1">
        <v>8</v>
      </c>
      <c r="D33" s="1">
        <v>6.1</v>
      </c>
      <c r="E33" s="1">
        <v>6.2</v>
      </c>
      <c r="F33">
        <v>6</v>
      </c>
    </row>
    <row r="34" spans="1:6" x14ac:dyDescent="0.25">
      <c r="A34" t="s">
        <v>417</v>
      </c>
      <c r="B34" t="s">
        <v>28</v>
      </c>
      <c r="C34" s="1">
        <v>4.9000000000000004</v>
      </c>
      <c r="D34" s="1">
        <v>3.6</v>
      </c>
      <c r="E34" s="1">
        <v>1.1000000000000001</v>
      </c>
      <c r="F34">
        <v>7</v>
      </c>
    </row>
    <row r="35" spans="1:6" x14ac:dyDescent="0.25">
      <c r="A35" t="s">
        <v>418</v>
      </c>
      <c r="B35" t="s">
        <v>28</v>
      </c>
      <c r="C35" s="1">
        <v>4.7</v>
      </c>
      <c r="D35" s="1">
        <v>3.6</v>
      </c>
      <c r="E35" s="1">
        <v>0.9</v>
      </c>
      <c r="F35">
        <v>7</v>
      </c>
    </row>
    <row r="36" spans="1:6" x14ac:dyDescent="0.25">
      <c r="A36" t="s">
        <v>419</v>
      </c>
      <c r="B36" t="s">
        <v>28</v>
      </c>
      <c r="C36" s="1">
        <v>6.8</v>
      </c>
      <c r="D36" s="1">
        <v>5</v>
      </c>
      <c r="E36" s="1">
        <v>3.5</v>
      </c>
      <c r="F36">
        <v>7</v>
      </c>
    </row>
    <row r="37" spans="1:6" x14ac:dyDescent="0.25">
      <c r="A37" t="s">
        <v>420</v>
      </c>
      <c r="B37" t="s">
        <v>28</v>
      </c>
      <c r="C37" s="1">
        <v>5.5</v>
      </c>
      <c r="D37" s="1">
        <v>4.3</v>
      </c>
      <c r="E37" s="1">
        <v>2.2000000000000002</v>
      </c>
      <c r="F37">
        <v>7</v>
      </c>
    </row>
    <row r="38" spans="1:6" x14ac:dyDescent="0.25">
      <c r="A38" t="s">
        <v>421</v>
      </c>
      <c r="B38" t="s">
        <v>49</v>
      </c>
      <c r="C38" s="1">
        <v>6</v>
      </c>
      <c r="D38" s="1">
        <v>4.5999999999999996</v>
      </c>
      <c r="E38" s="1">
        <v>3</v>
      </c>
      <c r="F38">
        <v>7</v>
      </c>
    </row>
    <row r="39" spans="1:6" x14ac:dyDescent="0.25">
      <c r="A39" t="s">
        <v>422</v>
      </c>
      <c r="B39" t="s">
        <v>28</v>
      </c>
      <c r="C39" s="1">
        <v>6.3</v>
      </c>
      <c r="D39" s="1">
        <v>4.8</v>
      </c>
      <c r="E39" s="1">
        <v>3.5</v>
      </c>
      <c r="F39">
        <v>7</v>
      </c>
    </row>
    <row r="40" spans="1:6" x14ac:dyDescent="0.25">
      <c r="A40" t="s">
        <v>423</v>
      </c>
      <c r="B40" t="s">
        <v>28</v>
      </c>
      <c r="C40" s="1">
        <v>6.8</v>
      </c>
      <c r="D40" s="1">
        <v>5.2</v>
      </c>
      <c r="E40" s="1">
        <v>5.4</v>
      </c>
      <c r="F40">
        <v>7</v>
      </c>
    </row>
    <row r="41" spans="1:6" x14ac:dyDescent="0.25">
      <c r="A41" t="s">
        <v>424</v>
      </c>
      <c r="B41" t="s">
        <v>28</v>
      </c>
      <c r="C41" s="1">
        <v>8.4</v>
      </c>
      <c r="D41" s="1">
        <v>6.6</v>
      </c>
      <c r="E41" s="1">
        <v>10.4</v>
      </c>
      <c r="F41">
        <v>7</v>
      </c>
    </row>
    <row r="42" spans="1:6" x14ac:dyDescent="0.25">
      <c r="A42" t="s">
        <v>425</v>
      </c>
      <c r="C42" s="1">
        <v>4.2</v>
      </c>
      <c r="D42" s="1">
        <v>2.9</v>
      </c>
      <c r="E42" s="1">
        <v>0.8</v>
      </c>
      <c r="F42">
        <v>7</v>
      </c>
    </row>
    <row r="43" spans="1:6" x14ac:dyDescent="0.25">
      <c r="A43" t="s">
        <v>426</v>
      </c>
      <c r="C43" s="1">
        <v>3.6</v>
      </c>
      <c r="D43" s="1">
        <v>2.5</v>
      </c>
      <c r="E43" s="1">
        <v>0.4</v>
      </c>
      <c r="F43">
        <v>7</v>
      </c>
    </row>
    <row r="44" spans="1:6" x14ac:dyDescent="0.25">
      <c r="A44" t="s">
        <v>427</v>
      </c>
      <c r="B44" t="s">
        <v>28</v>
      </c>
      <c r="C44" s="1">
        <v>5.4</v>
      </c>
      <c r="D44" s="1">
        <v>4</v>
      </c>
      <c r="E44" s="1">
        <v>1.7</v>
      </c>
      <c r="F44">
        <v>7</v>
      </c>
    </row>
    <row r="45" spans="1:6" x14ac:dyDescent="0.25">
      <c r="A45" t="s">
        <v>428</v>
      </c>
      <c r="B45" t="s">
        <v>28</v>
      </c>
      <c r="C45" s="1">
        <v>6.7</v>
      </c>
      <c r="D45" s="1">
        <v>4.9000000000000004</v>
      </c>
      <c r="E45" s="1">
        <v>3.4</v>
      </c>
      <c r="F45">
        <v>7</v>
      </c>
    </row>
    <row r="46" spans="1:6" x14ac:dyDescent="0.25">
      <c r="A46" t="s">
        <v>429</v>
      </c>
      <c r="B46" t="s">
        <v>28</v>
      </c>
      <c r="C46" s="1">
        <v>7.6</v>
      </c>
      <c r="D46" s="1">
        <v>6.1</v>
      </c>
      <c r="E46" s="1">
        <v>6.7</v>
      </c>
      <c r="F46">
        <v>7</v>
      </c>
    </row>
    <row r="47" spans="1:6" x14ac:dyDescent="0.25">
      <c r="A47" t="s">
        <v>430</v>
      </c>
      <c r="B47" t="s">
        <v>28</v>
      </c>
      <c r="C47" s="1">
        <v>7.5</v>
      </c>
      <c r="D47" s="1">
        <v>5.8</v>
      </c>
      <c r="E47" s="1">
        <v>5.7</v>
      </c>
      <c r="F47">
        <v>7</v>
      </c>
    </row>
    <row r="48" spans="1:6" x14ac:dyDescent="0.25">
      <c r="A48" t="s">
        <v>431</v>
      </c>
      <c r="B48" t="s">
        <v>28</v>
      </c>
      <c r="C48" s="1">
        <v>7.2</v>
      </c>
      <c r="D48" s="1">
        <v>5.4</v>
      </c>
      <c r="E48" s="1">
        <v>3.8</v>
      </c>
      <c r="F48">
        <v>7</v>
      </c>
    </row>
    <row r="49" spans="1:6" x14ac:dyDescent="0.25">
      <c r="A49" t="s">
        <v>432</v>
      </c>
      <c r="B49" t="s">
        <v>28</v>
      </c>
      <c r="C49" s="1">
        <v>6.6</v>
      </c>
      <c r="D49" s="1">
        <v>4.9000000000000004</v>
      </c>
      <c r="E49" s="1">
        <v>3.3</v>
      </c>
      <c r="F49">
        <v>8</v>
      </c>
    </row>
    <row r="50" spans="1:6" x14ac:dyDescent="0.25">
      <c r="A50" t="s">
        <v>433</v>
      </c>
      <c r="B50" t="s">
        <v>49</v>
      </c>
      <c r="C50" s="1">
        <v>6.7</v>
      </c>
      <c r="D50" s="1">
        <v>5</v>
      </c>
      <c r="E50" s="1">
        <v>3.4</v>
      </c>
      <c r="F50">
        <v>8</v>
      </c>
    </row>
    <row r="51" spans="1:6" x14ac:dyDescent="0.25">
      <c r="A51" t="s">
        <v>434</v>
      </c>
      <c r="B51" t="s">
        <v>28</v>
      </c>
      <c r="C51" s="1">
        <v>9.4</v>
      </c>
      <c r="D51" s="1">
        <v>7.8</v>
      </c>
      <c r="E51" s="1">
        <v>12.3</v>
      </c>
      <c r="F51">
        <v>8</v>
      </c>
    </row>
    <row r="52" spans="1:6" x14ac:dyDescent="0.25">
      <c r="A52" t="s">
        <v>435</v>
      </c>
      <c r="B52" t="s">
        <v>28</v>
      </c>
      <c r="C52" s="1">
        <v>9.1999999999999993</v>
      </c>
      <c r="D52" s="1">
        <v>7.2</v>
      </c>
      <c r="E52" s="1">
        <v>12.2</v>
      </c>
      <c r="F52">
        <v>8</v>
      </c>
    </row>
    <row r="53" spans="1:6" x14ac:dyDescent="0.25">
      <c r="A53" t="s">
        <v>436</v>
      </c>
      <c r="C53" s="1">
        <v>2.9</v>
      </c>
      <c r="D53" s="1">
        <v>2.2000000000000002</v>
      </c>
      <c r="E53" s="1">
        <v>0.193</v>
      </c>
      <c r="F53">
        <v>8</v>
      </c>
    </row>
    <row r="54" spans="1:6" x14ac:dyDescent="0.25">
      <c r="A54" t="s">
        <v>437</v>
      </c>
      <c r="C54" s="1">
        <v>3.2</v>
      </c>
      <c r="D54" s="1">
        <v>2.4</v>
      </c>
      <c r="E54" s="1">
        <v>0.252</v>
      </c>
      <c r="F54">
        <v>8</v>
      </c>
    </row>
    <row r="55" spans="1:6" x14ac:dyDescent="0.25">
      <c r="A55" t="s">
        <v>438</v>
      </c>
      <c r="C55" s="1">
        <v>5.2</v>
      </c>
      <c r="D55" s="1">
        <v>4</v>
      </c>
      <c r="E55" s="1">
        <v>1.1000000000000001</v>
      </c>
      <c r="F55">
        <v>9</v>
      </c>
    </row>
    <row r="56" spans="1:6" x14ac:dyDescent="0.25">
      <c r="A56" t="s">
        <v>439</v>
      </c>
      <c r="C56" s="1">
        <v>3.9</v>
      </c>
      <c r="D56" s="1">
        <v>3.1</v>
      </c>
      <c r="E56" s="1">
        <v>0.6</v>
      </c>
      <c r="F56">
        <v>9</v>
      </c>
    </row>
    <row r="57" spans="1:6" x14ac:dyDescent="0.25">
      <c r="A57" t="s">
        <v>440</v>
      </c>
      <c r="C57" s="1">
        <v>3.5</v>
      </c>
      <c r="D57" s="1">
        <v>2.8</v>
      </c>
      <c r="E57" s="1">
        <v>0.3</v>
      </c>
      <c r="F57">
        <v>9</v>
      </c>
    </row>
    <row r="58" spans="1:6" x14ac:dyDescent="0.25">
      <c r="A58" t="s">
        <v>441</v>
      </c>
      <c r="C58" s="1">
        <v>7</v>
      </c>
      <c r="D58" s="1">
        <v>5.4</v>
      </c>
      <c r="E58" s="1">
        <v>3.9</v>
      </c>
      <c r="F58">
        <v>10</v>
      </c>
    </row>
    <row r="59" spans="1:6" x14ac:dyDescent="0.25">
      <c r="A59" t="s">
        <v>442</v>
      </c>
      <c r="B59" t="s">
        <v>49</v>
      </c>
      <c r="C59" s="1">
        <v>7.3</v>
      </c>
      <c r="D59" s="1">
        <v>5.5</v>
      </c>
      <c r="E59" s="1">
        <v>4.7</v>
      </c>
      <c r="F59">
        <v>10</v>
      </c>
    </row>
    <row r="60" spans="1:6" x14ac:dyDescent="0.25">
      <c r="A60" t="s">
        <v>443</v>
      </c>
      <c r="C60" s="1">
        <v>8.1999999999999993</v>
      </c>
      <c r="D60" s="1">
        <v>6.4</v>
      </c>
      <c r="E60" s="1">
        <v>7.8</v>
      </c>
      <c r="F60">
        <v>10</v>
      </c>
    </row>
    <row r="61" spans="1:6" x14ac:dyDescent="0.25">
      <c r="A61" t="s">
        <v>444</v>
      </c>
      <c r="B61" t="s">
        <v>28</v>
      </c>
      <c r="C61" s="1">
        <v>5.4</v>
      </c>
      <c r="D61" s="1">
        <v>4.2</v>
      </c>
      <c r="E61" s="1">
        <v>2</v>
      </c>
      <c r="F61">
        <v>12</v>
      </c>
    </row>
    <row r="62" spans="1:6" x14ac:dyDescent="0.25">
      <c r="A62" t="s">
        <v>445</v>
      </c>
      <c r="B62" t="s">
        <v>49</v>
      </c>
      <c r="C62" s="1">
        <v>5.0999999999999996</v>
      </c>
      <c r="D62" s="1">
        <v>4</v>
      </c>
      <c r="E62" s="1">
        <v>1.6</v>
      </c>
      <c r="F62">
        <v>12</v>
      </c>
    </row>
    <row r="63" spans="1:6" x14ac:dyDescent="0.25">
      <c r="A63" t="s">
        <v>446</v>
      </c>
      <c r="C63" s="1">
        <v>5.6</v>
      </c>
      <c r="D63" s="1">
        <v>4.2</v>
      </c>
      <c r="E63" s="1">
        <v>2</v>
      </c>
      <c r="F63">
        <v>12</v>
      </c>
    </row>
    <row r="64" spans="1:6" x14ac:dyDescent="0.25">
      <c r="A64" t="s">
        <v>447</v>
      </c>
      <c r="C64" s="1">
        <v>5.2</v>
      </c>
      <c r="D64" s="1">
        <v>3.4</v>
      </c>
      <c r="E64" s="1">
        <v>1.7</v>
      </c>
      <c r="F64">
        <v>12</v>
      </c>
    </row>
    <row r="65" spans="1:6" x14ac:dyDescent="0.25">
      <c r="A65" t="s">
        <v>448</v>
      </c>
      <c r="B65" t="s">
        <v>49</v>
      </c>
      <c r="C65" s="1">
        <v>6.8</v>
      </c>
      <c r="D65" s="1">
        <v>5.0999999999999996</v>
      </c>
      <c r="E65" s="1">
        <v>3.6</v>
      </c>
      <c r="F65">
        <v>12</v>
      </c>
    </row>
    <row r="66" spans="1:6" x14ac:dyDescent="0.25">
      <c r="A66" t="s">
        <v>449</v>
      </c>
      <c r="B66" t="s">
        <v>49</v>
      </c>
      <c r="C66" s="1">
        <v>6.4</v>
      </c>
      <c r="D66" s="1">
        <v>5</v>
      </c>
      <c r="E66" s="1">
        <v>3.1</v>
      </c>
      <c r="F66">
        <v>12</v>
      </c>
    </row>
    <row r="67" spans="1:6" x14ac:dyDescent="0.25">
      <c r="A67" t="s">
        <v>450</v>
      </c>
      <c r="B67" t="s">
        <v>49</v>
      </c>
      <c r="C67" s="1">
        <v>6.1</v>
      </c>
      <c r="D67" s="1">
        <v>4.7</v>
      </c>
      <c r="E67" s="1">
        <v>2.4</v>
      </c>
      <c r="F67">
        <v>12</v>
      </c>
    </row>
    <row r="68" spans="1:6" x14ac:dyDescent="0.25">
      <c r="A68" t="s">
        <v>451</v>
      </c>
      <c r="C68" s="1">
        <v>3.5</v>
      </c>
      <c r="D68" s="1">
        <v>2.9</v>
      </c>
      <c r="E68" s="1">
        <v>0.53700000000000003</v>
      </c>
      <c r="F68">
        <v>12</v>
      </c>
    </row>
    <row r="69" spans="1:6" x14ac:dyDescent="0.25">
      <c r="A69" t="s">
        <v>452</v>
      </c>
      <c r="C69" s="1">
        <v>3.7</v>
      </c>
      <c r="D69" s="1">
        <v>2.7</v>
      </c>
      <c r="E69" s="1">
        <v>0.51</v>
      </c>
      <c r="F69">
        <v>12</v>
      </c>
    </row>
    <row r="70" spans="1:6" x14ac:dyDescent="0.25">
      <c r="A70" t="s">
        <v>453</v>
      </c>
      <c r="C70" s="1">
        <v>4.3</v>
      </c>
      <c r="D70" s="1">
        <v>3.2</v>
      </c>
      <c r="E70" s="1">
        <v>0.875</v>
      </c>
      <c r="F70">
        <v>12</v>
      </c>
    </row>
    <row r="71" spans="1:6" x14ac:dyDescent="0.25">
      <c r="A71" t="s">
        <v>454</v>
      </c>
      <c r="C71" s="1">
        <v>4.4000000000000004</v>
      </c>
      <c r="D71" s="1">
        <v>3.2</v>
      </c>
      <c r="E71" s="1">
        <v>0.82499999999999996</v>
      </c>
      <c r="F71">
        <v>12</v>
      </c>
    </row>
    <row r="72" spans="1:6" x14ac:dyDescent="0.25">
      <c r="A72" t="s">
        <v>455</v>
      </c>
      <c r="C72" s="1">
        <v>4.5</v>
      </c>
      <c r="D72" s="1">
        <v>3.3</v>
      </c>
      <c r="E72" s="1">
        <v>0.94299999999999995</v>
      </c>
      <c r="F72">
        <v>12</v>
      </c>
    </row>
    <row r="73" spans="1:6" x14ac:dyDescent="0.25">
      <c r="A73" t="s">
        <v>456</v>
      </c>
      <c r="C73" s="1">
        <v>4.5</v>
      </c>
      <c r="D73" s="1">
        <v>3.2</v>
      </c>
      <c r="E73" s="1">
        <v>0.81499999999999995</v>
      </c>
      <c r="F73">
        <v>12</v>
      </c>
    </row>
    <row r="74" spans="1:6" x14ac:dyDescent="0.25">
      <c r="A74" t="s">
        <v>457</v>
      </c>
      <c r="C74" s="1">
        <v>3.8</v>
      </c>
      <c r="D74" s="1">
        <v>2.9</v>
      </c>
      <c r="E74" s="1">
        <v>0.627</v>
      </c>
      <c r="F74">
        <v>12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AF63C-C71F-401B-A879-1B4D2B55516C}">
  <dimension ref="A1:F673"/>
  <sheetViews>
    <sheetView workbookViewId="0">
      <selection activeCell="J12" sqref="J12"/>
    </sheetView>
  </sheetViews>
  <sheetFormatPr defaultRowHeight="15" x14ac:dyDescent="0.25"/>
  <sheetData>
    <row r="1" spans="1:6" x14ac:dyDescent="0.25">
      <c r="A1" s="3" t="str">
        <f>"n = "&amp;COUNTA(A2:A5000)</f>
        <v>n = 672</v>
      </c>
      <c r="B1" t="s">
        <v>2</v>
      </c>
      <c r="C1" t="s">
        <v>380</v>
      </c>
      <c r="D1" t="s">
        <v>379</v>
      </c>
      <c r="E1" t="s">
        <v>378</v>
      </c>
      <c r="F1" t="s">
        <v>377</v>
      </c>
    </row>
    <row r="2" spans="1:6" x14ac:dyDescent="0.25">
      <c r="A2" t="s">
        <v>458</v>
      </c>
      <c r="C2" s="1">
        <v>12</v>
      </c>
      <c r="D2" s="1">
        <v>8.9</v>
      </c>
      <c r="E2" s="1">
        <v>31</v>
      </c>
      <c r="F2">
        <v>1</v>
      </c>
    </row>
    <row r="3" spans="1:6" x14ac:dyDescent="0.25">
      <c r="A3" t="s">
        <v>459</v>
      </c>
      <c r="C3" s="1">
        <v>13.2</v>
      </c>
      <c r="D3" s="1">
        <v>9.8000000000000007</v>
      </c>
      <c r="E3" s="1">
        <v>42.5</v>
      </c>
      <c r="F3">
        <v>1</v>
      </c>
    </row>
    <row r="4" spans="1:6" x14ac:dyDescent="0.25">
      <c r="A4" t="s">
        <v>460</v>
      </c>
      <c r="B4" t="s">
        <v>49</v>
      </c>
      <c r="C4" s="1">
        <v>14.2</v>
      </c>
      <c r="D4" s="1">
        <v>10.6</v>
      </c>
      <c r="E4" s="1">
        <v>50.5</v>
      </c>
      <c r="F4">
        <v>1</v>
      </c>
    </row>
    <row r="5" spans="1:6" x14ac:dyDescent="0.25">
      <c r="A5" t="s">
        <v>461</v>
      </c>
      <c r="C5" s="1">
        <v>14.7</v>
      </c>
      <c r="D5" s="1">
        <v>11.4</v>
      </c>
      <c r="E5" s="1">
        <v>60.5</v>
      </c>
      <c r="F5">
        <v>1</v>
      </c>
    </row>
    <row r="6" spans="1:6" x14ac:dyDescent="0.25">
      <c r="A6" t="s">
        <v>462</v>
      </c>
      <c r="C6" s="1">
        <v>15.3</v>
      </c>
      <c r="D6" s="1">
        <v>11.6</v>
      </c>
      <c r="E6" s="1">
        <v>69.599999999999994</v>
      </c>
      <c r="F6">
        <v>1</v>
      </c>
    </row>
    <row r="7" spans="1:6" x14ac:dyDescent="0.25">
      <c r="A7" t="s">
        <v>463</v>
      </c>
      <c r="C7" s="1">
        <v>15.8</v>
      </c>
      <c r="D7" s="1">
        <v>11.8</v>
      </c>
      <c r="E7" s="1">
        <v>71.2</v>
      </c>
      <c r="F7">
        <v>1</v>
      </c>
    </row>
    <row r="8" spans="1:6" x14ac:dyDescent="0.25">
      <c r="A8" t="s">
        <v>464</v>
      </c>
      <c r="C8" s="1">
        <v>5.6</v>
      </c>
      <c r="D8" s="1">
        <v>4.3</v>
      </c>
      <c r="E8" s="1">
        <v>3.4</v>
      </c>
      <c r="F8">
        <v>1</v>
      </c>
    </row>
    <row r="9" spans="1:6" x14ac:dyDescent="0.25">
      <c r="A9" t="s">
        <v>465</v>
      </c>
      <c r="C9" s="1">
        <v>5.9</v>
      </c>
      <c r="D9" s="1">
        <v>4.5</v>
      </c>
      <c r="E9" s="1">
        <v>4</v>
      </c>
      <c r="F9">
        <v>1</v>
      </c>
    </row>
    <row r="10" spans="1:6" x14ac:dyDescent="0.25">
      <c r="A10" t="s">
        <v>466</v>
      </c>
      <c r="C10" s="1">
        <v>10.6</v>
      </c>
      <c r="D10" s="1">
        <v>9.9</v>
      </c>
      <c r="E10" s="1">
        <v>22.2</v>
      </c>
      <c r="F10">
        <v>1</v>
      </c>
    </row>
    <row r="11" spans="1:6" x14ac:dyDescent="0.25">
      <c r="A11" t="s">
        <v>467</v>
      </c>
      <c r="C11" s="1">
        <v>11.2</v>
      </c>
      <c r="D11" s="1">
        <v>8.5</v>
      </c>
      <c r="E11" s="1">
        <v>30</v>
      </c>
      <c r="F11">
        <v>1</v>
      </c>
    </row>
    <row r="12" spans="1:6" x14ac:dyDescent="0.25">
      <c r="A12" t="s">
        <v>468</v>
      </c>
      <c r="B12" t="s">
        <v>28</v>
      </c>
      <c r="C12" s="1">
        <v>11.5</v>
      </c>
      <c r="D12" s="1">
        <v>8.4</v>
      </c>
      <c r="E12" s="1">
        <v>27.8</v>
      </c>
      <c r="F12">
        <v>1</v>
      </c>
    </row>
    <row r="13" spans="1:6" x14ac:dyDescent="0.25">
      <c r="A13" t="s">
        <v>469</v>
      </c>
      <c r="C13" s="1">
        <v>10.7</v>
      </c>
      <c r="D13" s="1">
        <v>8.1</v>
      </c>
      <c r="E13" s="1">
        <v>22.8</v>
      </c>
      <c r="F13">
        <v>1</v>
      </c>
    </row>
    <row r="14" spans="1:6" x14ac:dyDescent="0.25">
      <c r="A14" t="s">
        <v>470</v>
      </c>
      <c r="B14" t="s">
        <v>49</v>
      </c>
      <c r="C14" s="1">
        <v>13.5</v>
      </c>
      <c r="D14" s="1">
        <v>9.8000000000000007</v>
      </c>
      <c r="E14" s="1">
        <v>44</v>
      </c>
      <c r="F14">
        <v>1</v>
      </c>
    </row>
    <row r="15" spans="1:6" x14ac:dyDescent="0.25">
      <c r="A15" t="s">
        <v>471</v>
      </c>
      <c r="B15" t="s">
        <v>49</v>
      </c>
      <c r="C15" s="1">
        <v>8.9</v>
      </c>
      <c r="D15" s="1">
        <v>6.7</v>
      </c>
      <c r="E15" s="1">
        <v>14.6</v>
      </c>
      <c r="F15">
        <v>1</v>
      </c>
    </row>
    <row r="16" spans="1:6" x14ac:dyDescent="0.25">
      <c r="A16" t="s">
        <v>472</v>
      </c>
      <c r="C16" s="1">
        <v>5.0999999999999996</v>
      </c>
      <c r="D16" s="1">
        <v>3.9</v>
      </c>
      <c r="E16" s="1">
        <v>1.9</v>
      </c>
      <c r="F16">
        <v>1</v>
      </c>
    </row>
    <row r="17" spans="1:6" x14ac:dyDescent="0.25">
      <c r="A17" t="s">
        <v>473</v>
      </c>
      <c r="C17" s="1">
        <v>6.2</v>
      </c>
      <c r="D17" s="1">
        <v>4.9000000000000004</v>
      </c>
      <c r="E17" s="1">
        <v>4</v>
      </c>
      <c r="F17">
        <v>1</v>
      </c>
    </row>
    <row r="18" spans="1:6" x14ac:dyDescent="0.25">
      <c r="A18" t="s">
        <v>474</v>
      </c>
      <c r="C18" s="1">
        <v>6</v>
      </c>
      <c r="D18" s="1">
        <v>4.5999999999999996</v>
      </c>
      <c r="E18" s="1">
        <v>3.6</v>
      </c>
      <c r="F18">
        <v>1</v>
      </c>
    </row>
    <row r="19" spans="1:6" x14ac:dyDescent="0.25">
      <c r="A19" t="s">
        <v>475</v>
      </c>
      <c r="C19" s="1">
        <v>7.3</v>
      </c>
      <c r="D19" s="1">
        <v>5.6</v>
      </c>
      <c r="E19" s="1">
        <v>7.3</v>
      </c>
      <c r="F19">
        <v>1</v>
      </c>
    </row>
    <row r="20" spans="1:6" x14ac:dyDescent="0.25">
      <c r="A20" t="s">
        <v>476</v>
      </c>
      <c r="C20" s="1">
        <v>8.1999999999999993</v>
      </c>
      <c r="D20" s="1">
        <v>6.3</v>
      </c>
      <c r="E20" s="1">
        <v>9.9</v>
      </c>
      <c r="F20">
        <v>1</v>
      </c>
    </row>
    <row r="21" spans="1:6" x14ac:dyDescent="0.25">
      <c r="A21" t="s">
        <v>477</v>
      </c>
      <c r="C21" s="1">
        <v>7.6</v>
      </c>
      <c r="D21" s="1">
        <v>5.8</v>
      </c>
      <c r="E21" s="1">
        <v>8.6999999999999993</v>
      </c>
      <c r="F21">
        <v>1</v>
      </c>
    </row>
    <row r="22" spans="1:6" x14ac:dyDescent="0.25">
      <c r="A22" t="s">
        <v>478</v>
      </c>
      <c r="C22" s="1">
        <v>8.1999999999999993</v>
      </c>
      <c r="D22" s="1">
        <v>6.2</v>
      </c>
      <c r="E22" s="1">
        <v>10</v>
      </c>
      <c r="F22">
        <v>1</v>
      </c>
    </row>
    <row r="23" spans="1:6" x14ac:dyDescent="0.25">
      <c r="A23" t="s">
        <v>479</v>
      </c>
      <c r="C23" s="1">
        <v>8</v>
      </c>
      <c r="D23" s="1">
        <v>6.1</v>
      </c>
      <c r="E23" s="1">
        <v>9.3000000000000007</v>
      </c>
      <c r="F23">
        <v>1</v>
      </c>
    </row>
    <row r="24" spans="1:6" x14ac:dyDescent="0.25">
      <c r="A24" t="s">
        <v>480</v>
      </c>
      <c r="B24" t="s">
        <v>49</v>
      </c>
      <c r="C24" s="1">
        <v>9.1999999999999993</v>
      </c>
      <c r="D24" s="1">
        <v>6.9</v>
      </c>
      <c r="E24" s="1">
        <v>13.5</v>
      </c>
      <c r="F24">
        <v>1</v>
      </c>
    </row>
    <row r="25" spans="1:6" x14ac:dyDescent="0.25">
      <c r="A25" t="s">
        <v>481</v>
      </c>
      <c r="C25" s="1">
        <v>8.9</v>
      </c>
      <c r="D25" s="1">
        <v>6.6</v>
      </c>
      <c r="E25" s="1">
        <v>12.5</v>
      </c>
      <c r="F25">
        <v>1</v>
      </c>
    </row>
    <row r="26" spans="1:6" x14ac:dyDescent="0.25">
      <c r="A26" t="s">
        <v>482</v>
      </c>
      <c r="C26" s="1">
        <v>9.4</v>
      </c>
      <c r="D26" s="1">
        <v>7.1</v>
      </c>
      <c r="E26" s="1">
        <v>14.5</v>
      </c>
      <c r="F26">
        <v>1</v>
      </c>
    </row>
    <row r="27" spans="1:6" x14ac:dyDescent="0.25">
      <c r="A27" t="s">
        <v>483</v>
      </c>
      <c r="B27" t="s">
        <v>49</v>
      </c>
      <c r="C27" s="1">
        <v>9.6</v>
      </c>
      <c r="D27" s="1">
        <v>7.3</v>
      </c>
      <c r="E27" s="1">
        <v>17</v>
      </c>
      <c r="F27">
        <v>1</v>
      </c>
    </row>
    <row r="28" spans="1:6" x14ac:dyDescent="0.25">
      <c r="A28" t="s">
        <v>484</v>
      </c>
      <c r="B28" t="s">
        <v>28</v>
      </c>
      <c r="C28" s="1">
        <v>9.1999999999999993</v>
      </c>
      <c r="D28" s="1">
        <v>7</v>
      </c>
      <c r="E28" s="1">
        <v>13.3</v>
      </c>
      <c r="F28">
        <v>1</v>
      </c>
    </row>
    <row r="29" spans="1:6" x14ac:dyDescent="0.25">
      <c r="A29" t="s">
        <v>485</v>
      </c>
      <c r="C29" s="1">
        <v>9.5</v>
      </c>
      <c r="D29" s="1">
        <v>7.2</v>
      </c>
      <c r="E29" s="1">
        <v>15.7</v>
      </c>
      <c r="F29">
        <v>1</v>
      </c>
    </row>
    <row r="30" spans="1:6" x14ac:dyDescent="0.25">
      <c r="A30" t="s">
        <v>486</v>
      </c>
      <c r="B30" t="s">
        <v>28</v>
      </c>
      <c r="C30" s="1">
        <v>10.8</v>
      </c>
      <c r="D30" s="1">
        <v>8.1999999999999993</v>
      </c>
      <c r="E30" s="1">
        <v>23.5</v>
      </c>
      <c r="F30">
        <v>1</v>
      </c>
    </row>
    <row r="31" spans="1:6" x14ac:dyDescent="0.25">
      <c r="A31" t="s">
        <v>487</v>
      </c>
      <c r="B31" t="s">
        <v>49</v>
      </c>
      <c r="C31" s="1">
        <v>10.4</v>
      </c>
      <c r="D31" s="1">
        <v>7.9</v>
      </c>
      <c r="E31" s="1">
        <v>29.6</v>
      </c>
      <c r="F31">
        <v>1</v>
      </c>
    </row>
    <row r="32" spans="1:6" x14ac:dyDescent="0.25">
      <c r="A32" t="s">
        <v>488</v>
      </c>
      <c r="B32" t="s">
        <v>49</v>
      </c>
      <c r="C32" s="1">
        <v>11.1</v>
      </c>
      <c r="D32" s="1">
        <v>8.4</v>
      </c>
      <c r="E32" s="1">
        <v>24.5</v>
      </c>
      <c r="F32">
        <v>1</v>
      </c>
    </row>
    <row r="33" spans="1:6" x14ac:dyDescent="0.25">
      <c r="A33" t="s">
        <v>489</v>
      </c>
      <c r="C33" s="1">
        <v>13.8</v>
      </c>
      <c r="D33" s="1">
        <v>10.3</v>
      </c>
      <c r="E33" s="1">
        <v>45.7</v>
      </c>
      <c r="F33">
        <v>1</v>
      </c>
    </row>
    <row r="34" spans="1:6" x14ac:dyDescent="0.25">
      <c r="A34" t="s">
        <v>490</v>
      </c>
      <c r="B34" t="s">
        <v>28</v>
      </c>
      <c r="C34" s="1">
        <v>11.8</v>
      </c>
      <c r="D34" s="1">
        <v>8.9</v>
      </c>
      <c r="E34" s="1">
        <v>32.299999999999997</v>
      </c>
      <c r="F34">
        <v>1</v>
      </c>
    </row>
    <row r="35" spans="1:6" x14ac:dyDescent="0.25">
      <c r="A35" t="s">
        <v>491</v>
      </c>
      <c r="B35" t="s">
        <v>28</v>
      </c>
      <c r="C35" s="1">
        <v>13.8</v>
      </c>
      <c r="D35" s="1">
        <v>10.3</v>
      </c>
      <c r="E35" s="1">
        <v>46.9</v>
      </c>
      <c r="F35">
        <v>1</v>
      </c>
    </row>
    <row r="36" spans="1:6" x14ac:dyDescent="0.25">
      <c r="A36" t="s">
        <v>492</v>
      </c>
      <c r="B36" t="s">
        <v>28</v>
      </c>
      <c r="C36" s="1">
        <v>14.2</v>
      </c>
      <c r="D36" s="1">
        <v>10.8</v>
      </c>
      <c r="E36" s="1">
        <v>53.4</v>
      </c>
      <c r="F36">
        <v>1</v>
      </c>
    </row>
    <row r="37" spans="1:6" x14ac:dyDescent="0.25">
      <c r="A37" t="s">
        <v>493</v>
      </c>
      <c r="B37" t="s">
        <v>28</v>
      </c>
      <c r="C37" s="1">
        <v>13.8</v>
      </c>
      <c r="D37" s="1">
        <v>10.3</v>
      </c>
      <c r="E37" s="1">
        <v>50.5</v>
      </c>
      <c r="F37">
        <v>1</v>
      </c>
    </row>
    <row r="38" spans="1:6" x14ac:dyDescent="0.25">
      <c r="A38" t="s">
        <v>494</v>
      </c>
      <c r="B38" t="s">
        <v>49</v>
      </c>
      <c r="C38" s="1">
        <v>16.2</v>
      </c>
      <c r="D38" s="1">
        <v>12.1</v>
      </c>
      <c r="E38" s="1">
        <v>72.8</v>
      </c>
      <c r="F38">
        <v>1</v>
      </c>
    </row>
    <row r="39" spans="1:6" x14ac:dyDescent="0.25">
      <c r="A39" t="s">
        <v>495</v>
      </c>
      <c r="B39" t="s">
        <v>49</v>
      </c>
      <c r="C39" s="1">
        <v>14.2</v>
      </c>
      <c r="D39" s="1">
        <v>10.6</v>
      </c>
      <c r="E39" s="1">
        <v>51.8</v>
      </c>
      <c r="F39">
        <v>1</v>
      </c>
    </row>
    <row r="40" spans="1:6" x14ac:dyDescent="0.25">
      <c r="A40" t="s">
        <v>496</v>
      </c>
      <c r="B40" t="s">
        <v>49</v>
      </c>
      <c r="C40" s="1">
        <v>16.899999999999999</v>
      </c>
      <c r="D40" s="1">
        <v>12.6</v>
      </c>
      <c r="E40" s="1">
        <v>92.2</v>
      </c>
      <c r="F40">
        <v>1</v>
      </c>
    </row>
    <row r="41" spans="1:6" x14ac:dyDescent="0.25">
      <c r="A41" t="s">
        <v>497</v>
      </c>
      <c r="B41" t="s">
        <v>49</v>
      </c>
      <c r="C41" s="1">
        <v>16.899999999999999</v>
      </c>
      <c r="D41" s="1">
        <v>12.7</v>
      </c>
      <c r="E41" s="1">
        <v>92</v>
      </c>
      <c r="F41">
        <v>1</v>
      </c>
    </row>
    <row r="42" spans="1:6" x14ac:dyDescent="0.25">
      <c r="A42" t="s">
        <v>498</v>
      </c>
      <c r="B42" t="s">
        <v>28</v>
      </c>
      <c r="C42" s="1">
        <v>14.4</v>
      </c>
      <c r="D42" s="1">
        <v>10.8</v>
      </c>
      <c r="E42" s="1">
        <v>53.4</v>
      </c>
      <c r="F42">
        <v>2</v>
      </c>
    </row>
    <row r="43" spans="1:6" x14ac:dyDescent="0.25">
      <c r="A43" t="s">
        <v>499</v>
      </c>
      <c r="B43" t="s">
        <v>28</v>
      </c>
      <c r="C43" s="1">
        <v>14.3</v>
      </c>
      <c r="D43" s="1">
        <v>10.8</v>
      </c>
      <c r="E43" s="1">
        <v>61.3</v>
      </c>
      <c r="F43">
        <v>2</v>
      </c>
    </row>
    <row r="44" spans="1:6" x14ac:dyDescent="0.25">
      <c r="A44" t="s">
        <v>500</v>
      </c>
      <c r="B44" t="s">
        <v>28</v>
      </c>
      <c r="C44" s="1">
        <v>14.5</v>
      </c>
      <c r="D44" s="1">
        <v>10.7</v>
      </c>
      <c r="E44" s="1">
        <v>54.2</v>
      </c>
      <c r="F44">
        <v>2</v>
      </c>
    </row>
    <row r="45" spans="1:6" x14ac:dyDescent="0.25">
      <c r="A45" t="s">
        <v>501</v>
      </c>
      <c r="B45" t="s">
        <v>49</v>
      </c>
      <c r="C45" s="1">
        <v>16.2</v>
      </c>
      <c r="D45" s="1">
        <v>12</v>
      </c>
      <c r="E45" s="1">
        <v>74.8</v>
      </c>
      <c r="F45">
        <v>2</v>
      </c>
    </row>
    <row r="46" spans="1:6" x14ac:dyDescent="0.25">
      <c r="A46" t="s">
        <v>502</v>
      </c>
      <c r="C46" s="1">
        <v>7</v>
      </c>
      <c r="D46" s="1">
        <v>5.2</v>
      </c>
      <c r="E46" s="1">
        <v>5.8</v>
      </c>
      <c r="F46">
        <v>2</v>
      </c>
    </row>
    <row r="47" spans="1:6" x14ac:dyDescent="0.25">
      <c r="A47" t="s">
        <v>503</v>
      </c>
      <c r="C47" s="1">
        <v>8.4</v>
      </c>
      <c r="D47" s="1">
        <v>6.5</v>
      </c>
      <c r="E47" s="1">
        <v>11.6</v>
      </c>
      <c r="F47">
        <v>2</v>
      </c>
    </row>
    <row r="48" spans="1:6" x14ac:dyDescent="0.25">
      <c r="A48" t="s">
        <v>504</v>
      </c>
      <c r="B48" t="s">
        <v>28</v>
      </c>
      <c r="C48" s="1">
        <v>8.6</v>
      </c>
      <c r="D48" s="1">
        <v>6.5</v>
      </c>
      <c r="E48" s="1">
        <v>12</v>
      </c>
      <c r="F48">
        <v>2</v>
      </c>
    </row>
    <row r="49" spans="1:6" x14ac:dyDescent="0.25">
      <c r="A49" t="s">
        <v>505</v>
      </c>
      <c r="C49" s="1">
        <v>8.9</v>
      </c>
      <c r="D49" s="1">
        <v>6.6</v>
      </c>
      <c r="E49" s="1">
        <v>12.9</v>
      </c>
      <c r="F49">
        <v>2</v>
      </c>
    </row>
    <row r="50" spans="1:6" x14ac:dyDescent="0.25">
      <c r="A50" t="s">
        <v>506</v>
      </c>
      <c r="C50" s="1">
        <v>9.8000000000000007</v>
      </c>
      <c r="D50" s="1">
        <v>7.4</v>
      </c>
      <c r="E50" s="1">
        <v>17</v>
      </c>
      <c r="F50">
        <v>2</v>
      </c>
    </row>
    <row r="51" spans="1:6" x14ac:dyDescent="0.25">
      <c r="A51" t="s">
        <v>507</v>
      </c>
      <c r="B51" t="s">
        <v>28</v>
      </c>
      <c r="C51" s="1">
        <v>10</v>
      </c>
      <c r="D51" s="1">
        <v>7.6</v>
      </c>
      <c r="E51" s="1">
        <v>16.7</v>
      </c>
      <c r="F51">
        <v>2</v>
      </c>
    </row>
    <row r="52" spans="1:6" x14ac:dyDescent="0.25">
      <c r="A52" t="s">
        <v>508</v>
      </c>
      <c r="C52" s="1">
        <v>9.4</v>
      </c>
      <c r="D52" s="1">
        <v>7</v>
      </c>
      <c r="E52" s="1">
        <v>16.2</v>
      </c>
      <c r="F52">
        <v>2</v>
      </c>
    </row>
    <row r="53" spans="1:6" x14ac:dyDescent="0.25">
      <c r="A53" t="s">
        <v>509</v>
      </c>
      <c r="B53" t="s">
        <v>28</v>
      </c>
      <c r="C53" s="1">
        <v>9.6999999999999993</v>
      </c>
      <c r="D53" s="1">
        <v>7.2</v>
      </c>
      <c r="E53" s="1">
        <v>17.600000000000001</v>
      </c>
      <c r="F53">
        <v>2</v>
      </c>
    </row>
    <row r="54" spans="1:6" x14ac:dyDescent="0.25">
      <c r="A54" t="s">
        <v>510</v>
      </c>
      <c r="B54" t="s">
        <v>28</v>
      </c>
      <c r="C54" s="1">
        <v>9.9</v>
      </c>
      <c r="D54" s="1">
        <v>7.4</v>
      </c>
      <c r="E54" s="1">
        <v>17.899999999999999</v>
      </c>
      <c r="F54">
        <v>2</v>
      </c>
    </row>
    <row r="55" spans="1:6" x14ac:dyDescent="0.25">
      <c r="A55" t="s">
        <v>511</v>
      </c>
      <c r="C55" s="1">
        <v>10</v>
      </c>
      <c r="D55" s="1">
        <v>7.5</v>
      </c>
      <c r="E55" s="1">
        <v>17.7</v>
      </c>
      <c r="F55">
        <v>2</v>
      </c>
    </row>
    <row r="56" spans="1:6" x14ac:dyDescent="0.25">
      <c r="A56" t="s">
        <v>512</v>
      </c>
      <c r="C56" s="1">
        <v>9.8000000000000007</v>
      </c>
      <c r="D56" s="1">
        <v>7.3</v>
      </c>
      <c r="E56" s="1">
        <v>17.5</v>
      </c>
      <c r="F56">
        <v>2</v>
      </c>
    </row>
    <row r="57" spans="1:6" x14ac:dyDescent="0.25">
      <c r="A57" t="s">
        <v>513</v>
      </c>
      <c r="C57" s="1">
        <v>11.6</v>
      </c>
      <c r="D57" s="1">
        <v>8.6</v>
      </c>
      <c r="E57" s="1">
        <v>27.4</v>
      </c>
      <c r="F57">
        <v>2</v>
      </c>
    </row>
    <row r="58" spans="1:6" x14ac:dyDescent="0.25">
      <c r="A58" t="s">
        <v>514</v>
      </c>
      <c r="B58" t="s">
        <v>28</v>
      </c>
      <c r="C58" s="1">
        <v>11.2</v>
      </c>
      <c r="D58" s="1">
        <v>8.4</v>
      </c>
      <c r="E58" s="1">
        <v>21.7</v>
      </c>
      <c r="F58">
        <v>2</v>
      </c>
    </row>
    <row r="59" spans="1:6" x14ac:dyDescent="0.25">
      <c r="A59" t="s">
        <v>515</v>
      </c>
      <c r="C59" s="1">
        <v>1.6</v>
      </c>
      <c r="D59" s="1">
        <v>1.4</v>
      </c>
      <c r="E59" s="1">
        <v>0.1</v>
      </c>
      <c r="F59">
        <v>2</v>
      </c>
    </row>
    <row r="60" spans="1:6" x14ac:dyDescent="0.25">
      <c r="A60" t="s">
        <v>516</v>
      </c>
      <c r="C60" s="1">
        <v>2.4</v>
      </c>
      <c r="D60" s="1">
        <v>1.8</v>
      </c>
      <c r="E60" s="1">
        <v>0.1</v>
      </c>
      <c r="F60">
        <v>2</v>
      </c>
    </row>
    <row r="61" spans="1:6" x14ac:dyDescent="0.25">
      <c r="A61" t="s">
        <v>517</v>
      </c>
      <c r="C61" s="1">
        <v>1.8</v>
      </c>
      <c r="D61" s="1">
        <v>1.4</v>
      </c>
      <c r="E61" s="1">
        <v>0.1</v>
      </c>
      <c r="F61">
        <v>2</v>
      </c>
    </row>
    <row r="62" spans="1:6" x14ac:dyDescent="0.25">
      <c r="A62" t="s">
        <v>518</v>
      </c>
      <c r="C62" s="1">
        <v>2.5</v>
      </c>
      <c r="D62" s="1">
        <v>1.9</v>
      </c>
      <c r="E62" s="1">
        <v>0.2</v>
      </c>
      <c r="F62">
        <v>2</v>
      </c>
    </row>
    <row r="63" spans="1:6" x14ac:dyDescent="0.25">
      <c r="A63" t="s">
        <v>519</v>
      </c>
      <c r="C63" s="1">
        <v>3.2</v>
      </c>
      <c r="D63" s="1">
        <v>2.5</v>
      </c>
      <c r="E63" s="1">
        <v>0.3</v>
      </c>
      <c r="F63">
        <v>2</v>
      </c>
    </row>
    <row r="64" spans="1:6" x14ac:dyDescent="0.25">
      <c r="A64" t="s">
        <v>520</v>
      </c>
      <c r="C64" s="1">
        <v>2.6</v>
      </c>
      <c r="D64" s="1">
        <v>2</v>
      </c>
      <c r="E64" s="1">
        <v>0.2</v>
      </c>
      <c r="F64">
        <v>2</v>
      </c>
    </row>
    <row r="65" spans="1:6" x14ac:dyDescent="0.25">
      <c r="A65" t="s">
        <v>521</v>
      </c>
      <c r="C65" s="1">
        <v>3</v>
      </c>
      <c r="D65" s="1">
        <v>2.4</v>
      </c>
      <c r="E65" s="1">
        <v>0.3</v>
      </c>
      <c r="F65">
        <v>2</v>
      </c>
    </row>
    <row r="66" spans="1:6" x14ac:dyDescent="0.25">
      <c r="A66" t="s">
        <v>522</v>
      </c>
      <c r="C66" s="1">
        <v>3.1</v>
      </c>
      <c r="D66" s="1">
        <v>2.5</v>
      </c>
      <c r="E66" s="1">
        <v>0.4</v>
      </c>
      <c r="F66">
        <v>2</v>
      </c>
    </row>
    <row r="67" spans="1:6" x14ac:dyDescent="0.25">
      <c r="A67" t="s">
        <v>523</v>
      </c>
      <c r="C67" s="1">
        <v>3</v>
      </c>
      <c r="D67" s="1">
        <v>2.4</v>
      </c>
      <c r="E67" s="1">
        <v>0.4</v>
      </c>
      <c r="F67">
        <v>2</v>
      </c>
    </row>
    <row r="68" spans="1:6" x14ac:dyDescent="0.25">
      <c r="A68" t="s">
        <v>524</v>
      </c>
      <c r="C68" s="1">
        <v>3.5</v>
      </c>
      <c r="D68" s="1">
        <v>2.6</v>
      </c>
      <c r="E68" s="1">
        <v>0.7</v>
      </c>
      <c r="F68">
        <v>2</v>
      </c>
    </row>
    <row r="69" spans="1:6" x14ac:dyDescent="0.25">
      <c r="A69" t="s">
        <v>525</v>
      </c>
      <c r="C69" s="1">
        <v>3.1</v>
      </c>
      <c r="D69" s="1">
        <v>2.4</v>
      </c>
      <c r="E69" s="1">
        <v>0.5</v>
      </c>
      <c r="F69">
        <v>2</v>
      </c>
    </row>
    <row r="70" spans="1:6" x14ac:dyDescent="0.25">
      <c r="A70" t="s">
        <v>526</v>
      </c>
      <c r="C70" s="1">
        <v>3.3</v>
      </c>
      <c r="D70" s="1">
        <v>2.5</v>
      </c>
      <c r="E70" s="1">
        <v>0.6</v>
      </c>
      <c r="F70">
        <v>2</v>
      </c>
    </row>
    <row r="71" spans="1:6" x14ac:dyDescent="0.25">
      <c r="A71" t="s">
        <v>527</v>
      </c>
      <c r="C71" s="1">
        <v>3.1</v>
      </c>
      <c r="D71" s="1">
        <v>2.5</v>
      </c>
      <c r="E71" s="1">
        <v>0.6</v>
      </c>
      <c r="F71">
        <v>2</v>
      </c>
    </row>
    <row r="72" spans="1:6" x14ac:dyDescent="0.25">
      <c r="A72" t="s">
        <v>528</v>
      </c>
      <c r="C72" s="1">
        <v>3</v>
      </c>
      <c r="D72" s="1">
        <v>2.5</v>
      </c>
      <c r="E72" s="1">
        <v>0.6</v>
      </c>
      <c r="F72">
        <v>2</v>
      </c>
    </row>
    <row r="73" spans="1:6" x14ac:dyDescent="0.25">
      <c r="A73" t="s">
        <v>529</v>
      </c>
      <c r="C73" s="1">
        <v>3.2</v>
      </c>
      <c r="D73" s="1">
        <v>2.6</v>
      </c>
      <c r="E73" s="1">
        <v>0.7</v>
      </c>
      <c r="F73">
        <v>2</v>
      </c>
    </row>
    <row r="74" spans="1:6" x14ac:dyDescent="0.25">
      <c r="A74" t="s">
        <v>530</v>
      </c>
      <c r="C74" s="1">
        <v>3.3</v>
      </c>
      <c r="D74" s="1">
        <v>2.5</v>
      </c>
      <c r="E74" s="1">
        <v>0.7</v>
      </c>
      <c r="F74">
        <v>2</v>
      </c>
    </row>
    <row r="75" spans="1:6" x14ac:dyDescent="0.25">
      <c r="A75" t="s">
        <v>531</v>
      </c>
      <c r="C75" s="1">
        <v>3.5</v>
      </c>
      <c r="D75" s="1">
        <v>2.8</v>
      </c>
      <c r="E75" s="1">
        <v>0.6</v>
      </c>
      <c r="F75">
        <v>2</v>
      </c>
    </row>
    <row r="76" spans="1:6" x14ac:dyDescent="0.25">
      <c r="A76" t="s">
        <v>532</v>
      </c>
      <c r="C76" s="1">
        <v>3.9</v>
      </c>
      <c r="D76" s="1">
        <v>3</v>
      </c>
      <c r="E76" s="1">
        <v>0.7</v>
      </c>
      <c r="F76">
        <v>2</v>
      </c>
    </row>
    <row r="77" spans="1:6" x14ac:dyDescent="0.25">
      <c r="A77" t="s">
        <v>533</v>
      </c>
      <c r="C77" s="1">
        <v>3.7</v>
      </c>
      <c r="D77" s="1">
        <v>2.9</v>
      </c>
      <c r="E77" s="1">
        <v>0.7</v>
      </c>
      <c r="F77">
        <v>2</v>
      </c>
    </row>
    <row r="78" spans="1:6" x14ac:dyDescent="0.25">
      <c r="A78" t="s">
        <v>534</v>
      </c>
      <c r="C78" s="1">
        <v>3.6</v>
      </c>
      <c r="D78" s="1">
        <v>2.9</v>
      </c>
      <c r="E78" s="1">
        <v>0.6</v>
      </c>
      <c r="F78">
        <v>2</v>
      </c>
    </row>
    <row r="79" spans="1:6" x14ac:dyDescent="0.25">
      <c r="A79" t="s">
        <v>535</v>
      </c>
      <c r="C79" s="1">
        <v>4</v>
      </c>
      <c r="D79" s="1">
        <v>3.1</v>
      </c>
      <c r="E79" s="1">
        <v>0.8</v>
      </c>
      <c r="F79">
        <v>2</v>
      </c>
    </row>
    <row r="80" spans="1:6" x14ac:dyDescent="0.25">
      <c r="A80" t="s">
        <v>536</v>
      </c>
      <c r="C80" s="1">
        <v>4.2</v>
      </c>
      <c r="D80" s="1">
        <v>3.3</v>
      </c>
      <c r="E80" s="1">
        <v>0.9</v>
      </c>
      <c r="F80">
        <v>2</v>
      </c>
    </row>
    <row r="81" spans="1:6" x14ac:dyDescent="0.25">
      <c r="A81" t="s">
        <v>537</v>
      </c>
      <c r="C81" s="1">
        <v>4.0999999999999996</v>
      </c>
      <c r="D81" s="1">
        <v>3.3</v>
      </c>
      <c r="E81" s="1">
        <v>0.9</v>
      </c>
      <c r="F81">
        <v>2</v>
      </c>
    </row>
    <row r="82" spans="1:6" x14ac:dyDescent="0.25">
      <c r="A82" t="s">
        <v>538</v>
      </c>
      <c r="C82" s="1">
        <v>4.3</v>
      </c>
      <c r="D82" s="1">
        <v>3.4</v>
      </c>
      <c r="E82" s="1">
        <v>1.1000000000000001</v>
      </c>
      <c r="F82">
        <v>2</v>
      </c>
    </row>
    <row r="83" spans="1:6" x14ac:dyDescent="0.25">
      <c r="A83" t="s">
        <v>539</v>
      </c>
      <c r="C83" s="1">
        <v>4.7</v>
      </c>
      <c r="D83" s="1">
        <v>3.6</v>
      </c>
      <c r="E83" s="1">
        <v>1.4</v>
      </c>
      <c r="F83">
        <v>2</v>
      </c>
    </row>
    <row r="84" spans="1:6" x14ac:dyDescent="0.25">
      <c r="A84" t="s">
        <v>540</v>
      </c>
      <c r="C84" s="1">
        <v>4.0999999999999996</v>
      </c>
      <c r="D84" s="1">
        <v>3.2</v>
      </c>
      <c r="E84" s="1">
        <v>1.1000000000000001</v>
      </c>
      <c r="F84">
        <v>2</v>
      </c>
    </row>
    <row r="85" spans="1:6" x14ac:dyDescent="0.25">
      <c r="A85" t="s">
        <v>541</v>
      </c>
      <c r="C85" s="1">
        <v>4.7</v>
      </c>
      <c r="D85" s="1">
        <v>3.6</v>
      </c>
      <c r="E85" s="1">
        <v>1.6</v>
      </c>
      <c r="F85">
        <v>2</v>
      </c>
    </row>
    <row r="86" spans="1:6" x14ac:dyDescent="0.25">
      <c r="A86" t="s">
        <v>542</v>
      </c>
      <c r="C86" s="1">
        <v>5.0999999999999996</v>
      </c>
      <c r="D86" s="1">
        <v>3.9</v>
      </c>
      <c r="E86" s="1">
        <v>2</v>
      </c>
      <c r="F86">
        <v>2</v>
      </c>
    </row>
    <row r="87" spans="1:6" x14ac:dyDescent="0.25">
      <c r="A87" t="s">
        <v>543</v>
      </c>
      <c r="C87" s="1">
        <v>5.4</v>
      </c>
      <c r="D87" s="1">
        <v>4.2</v>
      </c>
      <c r="E87" s="1">
        <v>2</v>
      </c>
      <c r="F87">
        <v>2</v>
      </c>
    </row>
    <row r="88" spans="1:6" x14ac:dyDescent="0.25">
      <c r="A88" t="s">
        <v>544</v>
      </c>
      <c r="C88" s="1">
        <v>5.4</v>
      </c>
      <c r="D88" s="1">
        <v>4.0999999999999996</v>
      </c>
      <c r="E88" s="1">
        <v>1.9</v>
      </c>
      <c r="F88">
        <v>2</v>
      </c>
    </row>
    <row r="89" spans="1:6" x14ac:dyDescent="0.25">
      <c r="A89" t="s">
        <v>545</v>
      </c>
      <c r="C89" s="1">
        <v>5.5</v>
      </c>
      <c r="D89" s="1">
        <v>4.3</v>
      </c>
      <c r="E89" s="1">
        <v>2.5</v>
      </c>
      <c r="F89">
        <v>2</v>
      </c>
    </row>
    <row r="90" spans="1:6" x14ac:dyDescent="0.25">
      <c r="A90" t="s">
        <v>546</v>
      </c>
      <c r="C90" s="1">
        <v>5.4</v>
      </c>
      <c r="D90" s="1">
        <v>4.2</v>
      </c>
      <c r="E90" s="1">
        <v>2.4</v>
      </c>
      <c r="F90">
        <v>2</v>
      </c>
    </row>
    <row r="91" spans="1:6" x14ac:dyDescent="0.25">
      <c r="A91" t="s">
        <v>547</v>
      </c>
      <c r="C91" s="1">
        <v>5.4</v>
      </c>
      <c r="D91" s="1">
        <v>4.2</v>
      </c>
      <c r="E91" s="1">
        <v>2.5</v>
      </c>
      <c r="F91">
        <v>2</v>
      </c>
    </row>
    <row r="92" spans="1:6" x14ac:dyDescent="0.25">
      <c r="A92" t="s">
        <v>548</v>
      </c>
      <c r="C92" s="1">
        <v>5.8</v>
      </c>
      <c r="D92" s="1">
        <v>4.4000000000000004</v>
      </c>
      <c r="E92" s="1">
        <v>3.1</v>
      </c>
      <c r="F92">
        <v>2</v>
      </c>
    </row>
    <row r="93" spans="1:6" x14ac:dyDescent="0.25">
      <c r="A93" t="s">
        <v>549</v>
      </c>
      <c r="C93" s="1">
        <v>5.7</v>
      </c>
      <c r="D93" s="1">
        <v>4.3</v>
      </c>
      <c r="E93" s="1">
        <v>3</v>
      </c>
      <c r="F93">
        <v>2</v>
      </c>
    </row>
    <row r="94" spans="1:6" x14ac:dyDescent="0.25">
      <c r="A94" t="s">
        <v>550</v>
      </c>
      <c r="C94" s="1">
        <v>6.6</v>
      </c>
      <c r="D94" s="1">
        <v>5.0999999999999996</v>
      </c>
      <c r="E94" s="1">
        <v>4.5</v>
      </c>
      <c r="F94">
        <v>2</v>
      </c>
    </row>
    <row r="95" spans="1:6" x14ac:dyDescent="0.25">
      <c r="A95" t="s">
        <v>551</v>
      </c>
      <c r="C95" s="1">
        <v>4.9000000000000004</v>
      </c>
      <c r="D95" s="1">
        <v>3.9</v>
      </c>
      <c r="E95" s="1">
        <v>1.6</v>
      </c>
      <c r="F95">
        <v>2</v>
      </c>
    </row>
    <row r="96" spans="1:6" x14ac:dyDescent="0.25">
      <c r="A96" t="s">
        <v>552</v>
      </c>
      <c r="C96" s="1">
        <v>5.2</v>
      </c>
      <c r="D96" s="1">
        <v>4</v>
      </c>
      <c r="E96" s="1">
        <v>1.9</v>
      </c>
      <c r="F96">
        <v>2</v>
      </c>
    </row>
    <row r="97" spans="1:6" x14ac:dyDescent="0.25">
      <c r="A97" t="s">
        <v>553</v>
      </c>
      <c r="C97" s="1">
        <v>5.9</v>
      </c>
      <c r="D97" s="1">
        <v>4.4000000000000004</v>
      </c>
      <c r="E97" s="1">
        <v>2.8</v>
      </c>
      <c r="F97">
        <v>2</v>
      </c>
    </row>
    <row r="98" spans="1:6" x14ac:dyDescent="0.25">
      <c r="A98" t="s">
        <v>554</v>
      </c>
      <c r="C98" s="1">
        <v>5.6</v>
      </c>
      <c r="D98" s="1">
        <v>4.3</v>
      </c>
      <c r="E98" s="1">
        <v>2.4</v>
      </c>
      <c r="F98">
        <v>2</v>
      </c>
    </row>
    <row r="99" spans="1:6" x14ac:dyDescent="0.25">
      <c r="A99" t="s">
        <v>555</v>
      </c>
      <c r="C99" s="1">
        <v>5.6</v>
      </c>
      <c r="D99" s="1">
        <v>4.3</v>
      </c>
      <c r="E99" s="1">
        <v>2.8</v>
      </c>
      <c r="F99">
        <v>2</v>
      </c>
    </row>
    <row r="100" spans="1:6" x14ac:dyDescent="0.25">
      <c r="A100" t="s">
        <v>556</v>
      </c>
      <c r="C100" s="1">
        <v>5.6</v>
      </c>
      <c r="D100" s="1">
        <v>4.3</v>
      </c>
      <c r="E100" s="1">
        <v>3</v>
      </c>
      <c r="F100">
        <v>2</v>
      </c>
    </row>
    <row r="101" spans="1:6" x14ac:dyDescent="0.25">
      <c r="A101" t="s">
        <v>557</v>
      </c>
      <c r="C101" s="1">
        <v>5.7</v>
      </c>
      <c r="D101" s="1">
        <v>4.4000000000000004</v>
      </c>
      <c r="E101" s="1">
        <v>3.2</v>
      </c>
      <c r="F101">
        <v>2</v>
      </c>
    </row>
    <row r="102" spans="1:6" x14ac:dyDescent="0.25">
      <c r="A102" t="s">
        <v>558</v>
      </c>
      <c r="C102" s="1">
        <v>6.5</v>
      </c>
      <c r="D102" s="1">
        <v>5</v>
      </c>
      <c r="E102" s="1">
        <v>4.4000000000000004</v>
      </c>
      <c r="F102">
        <v>2</v>
      </c>
    </row>
    <row r="103" spans="1:6" x14ac:dyDescent="0.25">
      <c r="A103" t="s">
        <v>559</v>
      </c>
      <c r="C103" s="1">
        <v>8</v>
      </c>
      <c r="D103" s="1">
        <v>6.1</v>
      </c>
      <c r="E103" s="1">
        <v>8.3000000000000007</v>
      </c>
      <c r="F103">
        <v>2</v>
      </c>
    </row>
    <row r="104" spans="1:6" x14ac:dyDescent="0.25">
      <c r="A104" t="s">
        <v>560</v>
      </c>
      <c r="C104" s="1">
        <v>12.8</v>
      </c>
      <c r="D104" s="1">
        <v>9.5</v>
      </c>
      <c r="E104" s="1">
        <v>38.6</v>
      </c>
      <c r="F104">
        <v>2</v>
      </c>
    </row>
    <row r="105" spans="1:6" x14ac:dyDescent="0.25">
      <c r="A105" t="s">
        <v>561</v>
      </c>
      <c r="C105" s="1">
        <v>5.9</v>
      </c>
      <c r="D105" s="1">
        <v>4.4000000000000004</v>
      </c>
      <c r="E105" s="1">
        <v>3.4</v>
      </c>
      <c r="F105">
        <v>2</v>
      </c>
    </row>
    <row r="106" spans="1:6" x14ac:dyDescent="0.25">
      <c r="A106" t="s">
        <v>562</v>
      </c>
      <c r="C106" s="1">
        <v>5.0999999999999996</v>
      </c>
      <c r="D106" s="1">
        <v>3.9</v>
      </c>
      <c r="E106" s="1">
        <v>2.2000000000000002</v>
      </c>
      <c r="F106">
        <v>2</v>
      </c>
    </row>
    <row r="107" spans="1:6" x14ac:dyDescent="0.25">
      <c r="A107" t="s">
        <v>563</v>
      </c>
      <c r="C107" s="1">
        <v>5.6</v>
      </c>
      <c r="D107" s="1">
        <v>4.2</v>
      </c>
      <c r="E107" s="1">
        <v>3.4</v>
      </c>
      <c r="F107">
        <v>2</v>
      </c>
    </row>
    <row r="108" spans="1:6" x14ac:dyDescent="0.25">
      <c r="A108" t="s">
        <v>564</v>
      </c>
      <c r="C108" s="1">
        <v>4.2</v>
      </c>
      <c r="D108" s="1">
        <v>3.1</v>
      </c>
      <c r="E108" s="1">
        <v>1.2</v>
      </c>
      <c r="F108">
        <v>2</v>
      </c>
    </row>
    <row r="109" spans="1:6" x14ac:dyDescent="0.25">
      <c r="A109" t="s">
        <v>565</v>
      </c>
      <c r="C109" s="1">
        <v>3.9</v>
      </c>
      <c r="D109" s="1">
        <v>3</v>
      </c>
      <c r="E109" s="1">
        <v>1.2</v>
      </c>
      <c r="F109">
        <v>2</v>
      </c>
    </row>
    <row r="110" spans="1:6" x14ac:dyDescent="0.25">
      <c r="A110" t="s">
        <v>566</v>
      </c>
      <c r="C110" s="1">
        <v>3.5</v>
      </c>
      <c r="D110" s="1">
        <v>2.7</v>
      </c>
      <c r="E110" s="1">
        <v>0.5</v>
      </c>
      <c r="F110">
        <v>2</v>
      </c>
    </row>
    <row r="111" spans="1:6" x14ac:dyDescent="0.25">
      <c r="A111" t="s">
        <v>567</v>
      </c>
      <c r="C111" s="1">
        <v>3.8</v>
      </c>
      <c r="D111" s="1">
        <v>2.9</v>
      </c>
      <c r="E111" s="1">
        <v>0.7</v>
      </c>
      <c r="F111">
        <v>2</v>
      </c>
    </row>
    <row r="112" spans="1:6" x14ac:dyDescent="0.25">
      <c r="A112" t="s">
        <v>568</v>
      </c>
      <c r="C112" s="1">
        <v>3.7</v>
      </c>
      <c r="D112" s="1">
        <v>2.8</v>
      </c>
      <c r="E112" s="1">
        <v>0.7</v>
      </c>
      <c r="F112">
        <v>2</v>
      </c>
    </row>
    <row r="113" spans="1:6" x14ac:dyDescent="0.25">
      <c r="A113" t="s">
        <v>569</v>
      </c>
      <c r="C113" s="1">
        <v>2.6</v>
      </c>
      <c r="D113" s="1">
        <v>2</v>
      </c>
      <c r="E113" s="1">
        <v>0.2</v>
      </c>
      <c r="F113">
        <v>2</v>
      </c>
    </row>
    <row r="114" spans="1:6" x14ac:dyDescent="0.25">
      <c r="A114" t="s">
        <v>570</v>
      </c>
      <c r="C114" s="1">
        <v>3.5</v>
      </c>
      <c r="D114" s="1">
        <v>2.6</v>
      </c>
      <c r="E114" s="1">
        <v>0.5</v>
      </c>
      <c r="F114">
        <v>2</v>
      </c>
    </row>
    <row r="115" spans="1:6" x14ac:dyDescent="0.25">
      <c r="A115" t="s">
        <v>571</v>
      </c>
      <c r="C115" s="1">
        <v>1.9</v>
      </c>
      <c r="D115" s="1">
        <v>1.4</v>
      </c>
      <c r="E115" s="1">
        <v>0.1</v>
      </c>
      <c r="F115">
        <v>2</v>
      </c>
    </row>
    <row r="116" spans="1:6" x14ac:dyDescent="0.25">
      <c r="A116" t="s">
        <v>572</v>
      </c>
      <c r="C116" s="1">
        <v>1.9</v>
      </c>
      <c r="D116" s="1">
        <v>1.5</v>
      </c>
      <c r="E116" s="1">
        <v>0.1</v>
      </c>
      <c r="F116">
        <v>2</v>
      </c>
    </row>
    <row r="117" spans="1:6" x14ac:dyDescent="0.25">
      <c r="A117" t="s">
        <v>573</v>
      </c>
      <c r="C117" s="1">
        <v>2.2999999999999998</v>
      </c>
      <c r="D117" s="1">
        <v>1.7</v>
      </c>
      <c r="E117" s="1">
        <v>0.3</v>
      </c>
      <c r="F117">
        <v>2</v>
      </c>
    </row>
    <row r="118" spans="1:6" x14ac:dyDescent="0.25">
      <c r="A118" t="s">
        <v>574</v>
      </c>
      <c r="C118" s="1">
        <v>1.7</v>
      </c>
      <c r="D118" s="1">
        <v>1.3</v>
      </c>
      <c r="E118" s="1">
        <v>0.1</v>
      </c>
      <c r="F118">
        <v>2</v>
      </c>
    </row>
    <row r="119" spans="1:6" x14ac:dyDescent="0.25">
      <c r="A119" t="s">
        <v>575</v>
      </c>
      <c r="C119" s="1">
        <v>2</v>
      </c>
      <c r="D119" s="1">
        <v>1.6</v>
      </c>
      <c r="E119" s="1">
        <v>0.2</v>
      </c>
      <c r="F119">
        <v>2</v>
      </c>
    </row>
    <row r="120" spans="1:6" x14ac:dyDescent="0.25">
      <c r="A120" t="s">
        <v>576</v>
      </c>
      <c r="C120" s="1">
        <v>2.4</v>
      </c>
      <c r="D120" s="1">
        <v>1.9</v>
      </c>
      <c r="E120" s="1">
        <v>0.2</v>
      </c>
      <c r="F120">
        <v>2</v>
      </c>
    </row>
    <row r="121" spans="1:6" x14ac:dyDescent="0.25">
      <c r="A121" t="s">
        <v>577</v>
      </c>
      <c r="C121" s="1">
        <v>3.5</v>
      </c>
      <c r="D121" s="1">
        <v>2.7</v>
      </c>
      <c r="E121" s="1">
        <v>0.5</v>
      </c>
      <c r="F121">
        <v>2</v>
      </c>
    </row>
    <row r="122" spans="1:6" x14ac:dyDescent="0.25">
      <c r="A122" t="s">
        <v>578</v>
      </c>
      <c r="C122" s="1">
        <v>2.2000000000000002</v>
      </c>
      <c r="D122" s="1">
        <v>1.7</v>
      </c>
      <c r="E122" s="1">
        <v>0.1</v>
      </c>
      <c r="F122">
        <v>2</v>
      </c>
    </row>
    <row r="123" spans="1:6" x14ac:dyDescent="0.25">
      <c r="A123" t="s">
        <v>579</v>
      </c>
      <c r="C123" s="1">
        <v>2.2000000000000002</v>
      </c>
      <c r="D123" s="1">
        <v>1.7</v>
      </c>
      <c r="E123" s="1">
        <v>0.2</v>
      </c>
      <c r="F123">
        <v>2</v>
      </c>
    </row>
    <row r="124" spans="1:6" x14ac:dyDescent="0.25">
      <c r="A124" t="s">
        <v>580</v>
      </c>
      <c r="C124" s="1">
        <v>2.6</v>
      </c>
      <c r="D124" s="1">
        <v>2</v>
      </c>
      <c r="E124" s="1">
        <v>0.2</v>
      </c>
      <c r="F124">
        <v>2</v>
      </c>
    </row>
    <row r="125" spans="1:6" x14ac:dyDescent="0.25">
      <c r="A125" t="s">
        <v>581</v>
      </c>
      <c r="C125" s="1">
        <v>7.9</v>
      </c>
      <c r="D125" s="1">
        <v>6</v>
      </c>
      <c r="E125" s="1">
        <v>9.1</v>
      </c>
      <c r="F125">
        <v>2</v>
      </c>
    </row>
    <row r="126" spans="1:6" x14ac:dyDescent="0.25">
      <c r="A126" t="s">
        <v>582</v>
      </c>
      <c r="C126" s="1">
        <v>8.3000000000000007</v>
      </c>
      <c r="D126" s="1">
        <v>6.2</v>
      </c>
      <c r="E126" s="1">
        <v>10.6</v>
      </c>
      <c r="F126">
        <v>2</v>
      </c>
    </row>
    <row r="127" spans="1:6" x14ac:dyDescent="0.25">
      <c r="A127" t="s">
        <v>583</v>
      </c>
      <c r="C127" s="1">
        <v>8.5</v>
      </c>
      <c r="D127" s="1">
        <v>6.4</v>
      </c>
      <c r="E127" s="1">
        <v>10.6</v>
      </c>
      <c r="F127">
        <v>2</v>
      </c>
    </row>
    <row r="128" spans="1:6" x14ac:dyDescent="0.25">
      <c r="A128" t="s">
        <v>584</v>
      </c>
      <c r="C128" s="1">
        <v>9</v>
      </c>
      <c r="D128" s="1">
        <v>6.8</v>
      </c>
      <c r="E128" s="1">
        <v>13.4</v>
      </c>
      <c r="F128">
        <v>2</v>
      </c>
    </row>
    <row r="129" spans="1:6" x14ac:dyDescent="0.25">
      <c r="A129" t="s">
        <v>585</v>
      </c>
      <c r="B129" t="s">
        <v>49</v>
      </c>
      <c r="C129" s="1">
        <v>10.3</v>
      </c>
      <c r="D129" s="1">
        <v>7.7</v>
      </c>
      <c r="E129" s="1">
        <v>19.600000000000001</v>
      </c>
      <c r="F129">
        <v>2</v>
      </c>
    </row>
    <row r="130" spans="1:6" x14ac:dyDescent="0.25">
      <c r="A130" t="s">
        <v>586</v>
      </c>
      <c r="B130" t="s">
        <v>28</v>
      </c>
      <c r="C130" s="1">
        <v>10.9</v>
      </c>
      <c r="D130" s="1">
        <v>7.8</v>
      </c>
      <c r="E130" s="1">
        <v>19</v>
      </c>
      <c r="F130">
        <v>2</v>
      </c>
    </row>
    <row r="131" spans="1:6" x14ac:dyDescent="0.25">
      <c r="A131" t="s">
        <v>587</v>
      </c>
      <c r="B131" t="s">
        <v>28</v>
      </c>
      <c r="C131" s="1">
        <v>10.6</v>
      </c>
      <c r="D131" s="1">
        <v>8</v>
      </c>
      <c r="E131" s="1">
        <v>18.399999999999999</v>
      </c>
      <c r="F131">
        <v>2</v>
      </c>
    </row>
    <row r="132" spans="1:6" x14ac:dyDescent="0.25">
      <c r="A132" t="s">
        <v>588</v>
      </c>
      <c r="B132" t="s">
        <v>28</v>
      </c>
      <c r="C132" s="1">
        <v>11.9</v>
      </c>
      <c r="D132" s="1">
        <v>9</v>
      </c>
      <c r="E132" s="1">
        <v>27.1</v>
      </c>
      <c r="F132">
        <v>2</v>
      </c>
    </row>
    <row r="133" spans="1:6" x14ac:dyDescent="0.25">
      <c r="A133" t="s">
        <v>589</v>
      </c>
      <c r="B133" t="s">
        <v>49</v>
      </c>
      <c r="C133" s="1">
        <v>10.9</v>
      </c>
      <c r="D133" s="1">
        <v>8.1999999999999993</v>
      </c>
      <c r="E133" s="1">
        <v>23.5</v>
      </c>
      <c r="F133">
        <v>2</v>
      </c>
    </row>
    <row r="134" spans="1:6" x14ac:dyDescent="0.25">
      <c r="A134" t="s">
        <v>590</v>
      </c>
      <c r="B134" t="s">
        <v>28</v>
      </c>
      <c r="C134" s="1">
        <v>11.3</v>
      </c>
      <c r="D134" s="1">
        <v>8.4</v>
      </c>
      <c r="E134" s="1">
        <v>24.9</v>
      </c>
      <c r="F134">
        <v>2</v>
      </c>
    </row>
    <row r="135" spans="1:6" x14ac:dyDescent="0.25">
      <c r="A135" t="s">
        <v>591</v>
      </c>
      <c r="B135" t="s">
        <v>49</v>
      </c>
      <c r="C135" s="1">
        <v>12.8</v>
      </c>
      <c r="D135" s="1">
        <v>10</v>
      </c>
      <c r="E135" s="1">
        <v>35.700000000000003</v>
      </c>
      <c r="F135">
        <v>2</v>
      </c>
    </row>
    <row r="136" spans="1:6" x14ac:dyDescent="0.25">
      <c r="A136" t="s">
        <v>592</v>
      </c>
      <c r="C136" s="1">
        <v>5.3</v>
      </c>
      <c r="D136" s="1">
        <v>4.0999999999999996</v>
      </c>
      <c r="E136" s="1">
        <v>2.1</v>
      </c>
      <c r="F136">
        <v>3</v>
      </c>
    </row>
    <row r="137" spans="1:6" x14ac:dyDescent="0.25">
      <c r="A137" t="s">
        <v>593</v>
      </c>
      <c r="C137" s="1">
        <v>4.4000000000000004</v>
      </c>
      <c r="D137" s="1">
        <v>3.6</v>
      </c>
      <c r="E137" s="1">
        <v>1.4</v>
      </c>
      <c r="F137">
        <v>3</v>
      </c>
    </row>
    <row r="138" spans="1:6" x14ac:dyDescent="0.25">
      <c r="A138" t="s">
        <v>594</v>
      </c>
      <c r="C138" s="1">
        <v>4.2</v>
      </c>
      <c r="D138" s="1">
        <v>3.3</v>
      </c>
      <c r="E138" s="1">
        <v>0.9</v>
      </c>
      <c r="F138">
        <v>3</v>
      </c>
    </row>
    <row r="139" spans="1:6" x14ac:dyDescent="0.25">
      <c r="A139" t="s">
        <v>595</v>
      </c>
      <c r="C139" s="1">
        <v>3.8</v>
      </c>
      <c r="D139" s="1">
        <v>2.9</v>
      </c>
      <c r="E139" s="1">
        <v>0.9</v>
      </c>
      <c r="F139">
        <v>3</v>
      </c>
    </row>
    <row r="140" spans="1:6" x14ac:dyDescent="0.25">
      <c r="A140" t="s">
        <v>596</v>
      </c>
      <c r="C140" s="1">
        <v>4.0999999999999996</v>
      </c>
      <c r="D140" s="1">
        <v>3</v>
      </c>
      <c r="E140" s="1">
        <v>1</v>
      </c>
      <c r="F140">
        <v>3</v>
      </c>
    </row>
    <row r="141" spans="1:6" x14ac:dyDescent="0.25">
      <c r="A141" t="s">
        <v>597</v>
      </c>
      <c r="C141" s="1">
        <v>3.9</v>
      </c>
      <c r="D141" s="1">
        <v>2.9</v>
      </c>
      <c r="E141" s="1">
        <v>0.8</v>
      </c>
      <c r="F141">
        <v>3</v>
      </c>
    </row>
    <row r="142" spans="1:6" x14ac:dyDescent="0.25">
      <c r="A142" t="s">
        <v>598</v>
      </c>
      <c r="C142" s="1">
        <v>6</v>
      </c>
      <c r="D142" s="1">
        <v>4.5</v>
      </c>
      <c r="E142" s="1">
        <v>3.8</v>
      </c>
      <c r="F142">
        <v>3</v>
      </c>
    </row>
    <row r="143" spans="1:6" x14ac:dyDescent="0.25">
      <c r="A143" t="s">
        <v>599</v>
      </c>
      <c r="C143" s="1">
        <v>6.4</v>
      </c>
      <c r="D143" s="1">
        <v>4.9000000000000004</v>
      </c>
      <c r="E143" s="1">
        <v>4.5999999999999996</v>
      </c>
      <c r="F143">
        <v>3</v>
      </c>
    </row>
    <row r="144" spans="1:6" x14ac:dyDescent="0.25">
      <c r="A144" t="s">
        <v>600</v>
      </c>
      <c r="C144" s="1">
        <v>4.4000000000000004</v>
      </c>
      <c r="D144" s="1">
        <v>3.4</v>
      </c>
      <c r="E144" s="1">
        <v>1.3</v>
      </c>
      <c r="F144">
        <v>3</v>
      </c>
    </row>
    <row r="145" spans="1:6" x14ac:dyDescent="0.25">
      <c r="A145" t="s">
        <v>601</v>
      </c>
      <c r="C145" s="1">
        <v>5</v>
      </c>
      <c r="D145" s="1">
        <v>3.9</v>
      </c>
      <c r="E145" s="1">
        <v>2.1</v>
      </c>
      <c r="F145">
        <v>3</v>
      </c>
    </row>
    <row r="146" spans="1:6" x14ac:dyDescent="0.25">
      <c r="A146" t="s">
        <v>602</v>
      </c>
      <c r="C146" s="1">
        <v>8.5</v>
      </c>
      <c r="D146" s="1">
        <v>6.5</v>
      </c>
      <c r="E146" s="1">
        <v>10</v>
      </c>
      <c r="F146">
        <v>3</v>
      </c>
    </row>
    <row r="147" spans="1:6" x14ac:dyDescent="0.25">
      <c r="A147" t="s">
        <v>603</v>
      </c>
      <c r="C147" s="1">
        <v>6.9</v>
      </c>
      <c r="D147" s="1">
        <v>5.2</v>
      </c>
      <c r="E147" s="1">
        <v>5.3</v>
      </c>
      <c r="F147">
        <v>3</v>
      </c>
    </row>
    <row r="148" spans="1:6" x14ac:dyDescent="0.25">
      <c r="A148" t="s">
        <v>604</v>
      </c>
      <c r="C148" s="1">
        <v>5.5</v>
      </c>
      <c r="D148" s="1">
        <v>4.0999999999999996</v>
      </c>
      <c r="E148" s="1">
        <v>2.9</v>
      </c>
      <c r="F148">
        <v>3</v>
      </c>
    </row>
    <row r="149" spans="1:6" x14ac:dyDescent="0.25">
      <c r="A149" t="s">
        <v>605</v>
      </c>
      <c r="C149" s="1">
        <v>5.7</v>
      </c>
      <c r="D149" s="1">
        <v>4.3</v>
      </c>
      <c r="E149" s="1">
        <v>2.9</v>
      </c>
      <c r="F149">
        <v>3</v>
      </c>
    </row>
    <row r="150" spans="1:6" x14ac:dyDescent="0.25">
      <c r="A150" t="s">
        <v>606</v>
      </c>
      <c r="C150" s="1">
        <v>6.7</v>
      </c>
      <c r="D150" s="1">
        <v>5.2</v>
      </c>
      <c r="E150" s="1">
        <v>5.6</v>
      </c>
      <c r="F150">
        <v>3</v>
      </c>
    </row>
    <row r="151" spans="1:6" x14ac:dyDescent="0.25">
      <c r="A151" t="s">
        <v>607</v>
      </c>
      <c r="C151" s="1">
        <v>6.2</v>
      </c>
      <c r="D151" s="1">
        <v>4.7</v>
      </c>
      <c r="E151" s="1">
        <v>3.6</v>
      </c>
      <c r="F151">
        <v>3</v>
      </c>
    </row>
    <row r="152" spans="1:6" x14ac:dyDescent="0.25">
      <c r="A152" t="s">
        <v>608</v>
      </c>
      <c r="C152" s="1">
        <v>2.1</v>
      </c>
      <c r="D152" s="1">
        <v>1.9</v>
      </c>
      <c r="E152" s="1">
        <v>0.1</v>
      </c>
      <c r="F152">
        <v>3</v>
      </c>
    </row>
    <row r="153" spans="1:6" x14ac:dyDescent="0.25">
      <c r="A153" t="s">
        <v>609</v>
      </c>
      <c r="C153" s="1">
        <v>2.8</v>
      </c>
      <c r="D153" s="1">
        <v>2.1</v>
      </c>
      <c r="E153" s="1">
        <v>0.2</v>
      </c>
      <c r="F153">
        <v>3</v>
      </c>
    </row>
    <row r="154" spans="1:6" x14ac:dyDescent="0.25">
      <c r="A154" t="s">
        <v>610</v>
      </c>
      <c r="C154" s="1">
        <v>2.9</v>
      </c>
      <c r="D154" s="1">
        <v>2.4</v>
      </c>
      <c r="E154" s="1">
        <v>0.3</v>
      </c>
      <c r="F154">
        <v>3</v>
      </c>
    </row>
    <row r="155" spans="1:6" x14ac:dyDescent="0.25">
      <c r="A155" t="s">
        <v>611</v>
      </c>
      <c r="C155" s="1">
        <v>2.5</v>
      </c>
      <c r="D155" s="1">
        <v>2</v>
      </c>
      <c r="E155" s="1">
        <v>0.1</v>
      </c>
      <c r="F155">
        <v>3</v>
      </c>
    </row>
    <row r="156" spans="1:6" x14ac:dyDescent="0.25">
      <c r="A156" t="s">
        <v>612</v>
      </c>
      <c r="C156" s="1">
        <v>3</v>
      </c>
      <c r="D156" s="1">
        <v>2.4</v>
      </c>
      <c r="E156" s="1">
        <v>0.3</v>
      </c>
      <c r="F156">
        <v>3</v>
      </c>
    </row>
    <row r="157" spans="1:6" x14ac:dyDescent="0.25">
      <c r="A157" t="s">
        <v>613</v>
      </c>
      <c r="C157" s="1">
        <v>2.9</v>
      </c>
      <c r="D157" s="1">
        <v>2.2999999999999998</v>
      </c>
      <c r="E157" s="1">
        <v>0.2</v>
      </c>
      <c r="F157">
        <v>3</v>
      </c>
    </row>
    <row r="158" spans="1:6" x14ac:dyDescent="0.25">
      <c r="A158" t="s">
        <v>614</v>
      </c>
      <c r="C158" s="1">
        <v>3</v>
      </c>
      <c r="D158" s="1">
        <v>2.2999999999999998</v>
      </c>
      <c r="E158" s="1">
        <v>0.3</v>
      </c>
      <c r="F158">
        <v>3</v>
      </c>
    </row>
    <row r="159" spans="1:6" x14ac:dyDescent="0.25">
      <c r="A159" t="s">
        <v>615</v>
      </c>
      <c r="C159" s="1">
        <v>3.9</v>
      </c>
      <c r="D159" s="1">
        <v>3</v>
      </c>
      <c r="E159" s="1">
        <v>0.7</v>
      </c>
      <c r="F159">
        <v>3</v>
      </c>
    </row>
    <row r="160" spans="1:6" x14ac:dyDescent="0.25">
      <c r="A160" t="s">
        <v>616</v>
      </c>
      <c r="C160" s="1">
        <v>4</v>
      </c>
      <c r="D160" s="1">
        <v>3.1</v>
      </c>
      <c r="E160" s="1">
        <v>0.9</v>
      </c>
      <c r="F160">
        <v>3</v>
      </c>
    </row>
    <row r="161" spans="1:6" x14ac:dyDescent="0.25">
      <c r="A161" t="s">
        <v>617</v>
      </c>
      <c r="C161" s="1">
        <v>3.3</v>
      </c>
      <c r="D161" s="1">
        <v>2.6</v>
      </c>
      <c r="E161" s="1">
        <v>0.3</v>
      </c>
      <c r="F161">
        <v>3</v>
      </c>
    </row>
    <row r="162" spans="1:6" x14ac:dyDescent="0.25">
      <c r="A162" t="s">
        <v>618</v>
      </c>
      <c r="C162" s="1">
        <v>8.4</v>
      </c>
      <c r="D162" s="1">
        <v>6.2</v>
      </c>
      <c r="E162" s="1">
        <v>9.8000000000000007</v>
      </c>
      <c r="F162">
        <v>3</v>
      </c>
    </row>
    <row r="163" spans="1:6" x14ac:dyDescent="0.25">
      <c r="A163" t="s">
        <v>619</v>
      </c>
      <c r="C163" s="1">
        <v>9.6</v>
      </c>
      <c r="D163" s="1">
        <v>7.1</v>
      </c>
      <c r="E163" s="1">
        <v>14</v>
      </c>
      <c r="F163">
        <v>3</v>
      </c>
    </row>
    <row r="164" spans="1:6" x14ac:dyDescent="0.25">
      <c r="A164" t="s">
        <v>620</v>
      </c>
      <c r="C164" s="1">
        <v>10.199999999999999</v>
      </c>
      <c r="D164" s="1">
        <v>7.6</v>
      </c>
      <c r="E164" s="1">
        <v>18.100000000000001</v>
      </c>
      <c r="F164">
        <v>3</v>
      </c>
    </row>
    <row r="165" spans="1:6" x14ac:dyDescent="0.25">
      <c r="A165" t="s">
        <v>621</v>
      </c>
      <c r="C165" s="1">
        <v>9</v>
      </c>
      <c r="D165" s="1">
        <v>6.8</v>
      </c>
      <c r="E165" s="1">
        <v>12.4</v>
      </c>
      <c r="F165">
        <v>3</v>
      </c>
    </row>
    <row r="166" spans="1:6" x14ac:dyDescent="0.25">
      <c r="A166" t="s">
        <v>622</v>
      </c>
      <c r="C166" s="1">
        <v>8.8000000000000007</v>
      </c>
      <c r="D166" s="1">
        <v>6.6</v>
      </c>
      <c r="E166" s="1">
        <v>11.1</v>
      </c>
      <c r="F166">
        <v>3</v>
      </c>
    </row>
    <row r="167" spans="1:6" x14ac:dyDescent="0.25">
      <c r="A167" t="s">
        <v>623</v>
      </c>
      <c r="C167" s="1">
        <v>7</v>
      </c>
      <c r="D167" s="1">
        <v>5.2</v>
      </c>
      <c r="E167" s="1">
        <v>5.0999999999999996</v>
      </c>
      <c r="F167">
        <v>3</v>
      </c>
    </row>
    <row r="168" spans="1:6" x14ac:dyDescent="0.25">
      <c r="A168" t="s">
        <v>624</v>
      </c>
      <c r="C168" s="1">
        <v>9.6</v>
      </c>
      <c r="D168" s="1">
        <v>7.1</v>
      </c>
      <c r="E168" s="1">
        <v>13.7</v>
      </c>
      <c r="F168">
        <v>3</v>
      </c>
    </row>
    <row r="169" spans="1:6" x14ac:dyDescent="0.25">
      <c r="A169" t="s">
        <v>625</v>
      </c>
      <c r="C169" s="1">
        <v>7.2</v>
      </c>
      <c r="D169" s="1">
        <v>5.4</v>
      </c>
      <c r="E169" s="1">
        <v>5.6</v>
      </c>
      <c r="F169">
        <v>3</v>
      </c>
    </row>
    <row r="170" spans="1:6" x14ac:dyDescent="0.25">
      <c r="A170" t="s">
        <v>626</v>
      </c>
      <c r="C170" s="1">
        <v>9.5</v>
      </c>
      <c r="D170" s="1">
        <v>7.2</v>
      </c>
      <c r="E170" s="1">
        <v>14</v>
      </c>
      <c r="F170">
        <v>3</v>
      </c>
    </row>
    <row r="171" spans="1:6" x14ac:dyDescent="0.25">
      <c r="A171" t="s">
        <v>627</v>
      </c>
      <c r="C171" s="1">
        <v>9.1999999999999993</v>
      </c>
      <c r="D171" s="1">
        <v>6.9</v>
      </c>
      <c r="E171" s="1">
        <v>12.1</v>
      </c>
      <c r="F171">
        <v>3</v>
      </c>
    </row>
    <row r="172" spans="1:6" x14ac:dyDescent="0.25">
      <c r="A172" t="s">
        <v>628</v>
      </c>
      <c r="B172" t="s">
        <v>28</v>
      </c>
      <c r="C172" s="1">
        <v>9.1</v>
      </c>
      <c r="D172" s="1">
        <v>6.8</v>
      </c>
      <c r="E172" s="1">
        <v>12.3</v>
      </c>
      <c r="F172">
        <v>3</v>
      </c>
    </row>
    <row r="173" spans="1:6" x14ac:dyDescent="0.25">
      <c r="A173" t="s">
        <v>629</v>
      </c>
      <c r="C173" s="1">
        <v>8.6</v>
      </c>
      <c r="D173" s="1">
        <v>6.5</v>
      </c>
      <c r="E173" s="1">
        <v>10.3</v>
      </c>
      <c r="F173">
        <v>3</v>
      </c>
    </row>
    <row r="174" spans="1:6" x14ac:dyDescent="0.25">
      <c r="A174" t="s">
        <v>630</v>
      </c>
      <c r="B174" t="s">
        <v>49</v>
      </c>
      <c r="C174" s="1">
        <v>11.2</v>
      </c>
      <c r="D174" s="1">
        <v>8.4</v>
      </c>
      <c r="E174" s="1">
        <v>22.4</v>
      </c>
      <c r="F174">
        <v>3</v>
      </c>
    </row>
    <row r="175" spans="1:6" x14ac:dyDescent="0.25">
      <c r="A175" t="s">
        <v>631</v>
      </c>
      <c r="B175" t="s">
        <v>28</v>
      </c>
      <c r="C175" s="1">
        <v>10.5</v>
      </c>
      <c r="D175" s="1">
        <v>7.7</v>
      </c>
      <c r="E175" s="1">
        <v>19.600000000000001</v>
      </c>
      <c r="F175">
        <v>3</v>
      </c>
    </row>
    <row r="176" spans="1:6" x14ac:dyDescent="0.25">
      <c r="A176" t="s">
        <v>632</v>
      </c>
      <c r="B176" t="s">
        <v>28</v>
      </c>
      <c r="C176" s="1">
        <v>10.7</v>
      </c>
      <c r="D176" s="1">
        <v>7.9</v>
      </c>
      <c r="E176" s="1">
        <v>19.5</v>
      </c>
      <c r="F176">
        <v>3</v>
      </c>
    </row>
    <row r="177" spans="1:6" x14ac:dyDescent="0.25">
      <c r="A177" t="s">
        <v>633</v>
      </c>
      <c r="C177" s="1">
        <v>11.2</v>
      </c>
      <c r="D177" s="1">
        <v>8.5</v>
      </c>
      <c r="E177" s="1">
        <v>25.1</v>
      </c>
      <c r="F177">
        <v>3</v>
      </c>
    </row>
    <row r="178" spans="1:6" x14ac:dyDescent="0.25">
      <c r="A178" t="s">
        <v>634</v>
      </c>
      <c r="B178" t="s">
        <v>28</v>
      </c>
      <c r="C178" s="1">
        <v>14.1</v>
      </c>
      <c r="D178" s="1">
        <v>10.6</v>
      </c>
      <c r="E178" s="1">
        <v>50.4</v>
      </c>
      <c r="F178">
        <v>3</v>
      </c>
    </row>
    <row r="179" spans="1:6" x14ac:dyDescent="0.25">
      <c r="A179" t="s">
        <v>635</v>
      </c>
      <c r="B179" t="s">
        <v>28</v>
      </c>
      <c r="C179" s="1">
        <v>10.4</v>
      </c>
      <c r="D179" s="1">
        <v>7.7</v>
      </c>
      <c r="E179" s="1">
        <v>18.100000000000001</v>
      </c>
      <c r="F179">
        <v>3</v>
      </c>
    </row>
    <row r="180" spans="1:6" x14ac:dyDescent="0.25">
      <c r="A180" t="s">
        <v>636</v>
      </c>
      <c r="B180" t="s">
        <v>28</v>
      </c>
      <c r="C180" s="1">
        <v>11.3</v>
      </c>
      <c r="D180" s="1">
        <v>8.5</v>
      </c>
      <c r="E180" s="1">
        <v>24.5</v>
      </c>
      <c r="F180">
        <v>3</v>
      </c>
    </row>
    <row r="181" spans="1:6" x14ac:dyDescent="0.25">
      <c r="A181" t="s">
        <v>637</v>
      </c>
      <c r="C181" s="1">
        <v>10.8</v>
      </c>
      <c r="D181" s="1">
        <v>8.1</v>
      </c>
      <c r="E181" s="1">
        <v>20.2</v>
      </c>
      <c r="F181">
        <v>3</v>
      </c>
    </row>
    <row r="182" spans="1:6" x14ac:dyDescent="0.25">
      <c r="A182" t="s">
        <v>638</v>
      </c>
      <c r="B182" t="s">
        <v>28</v>
      </c>
      <c r="C182" s="1">
        <v>10.199999999999999</v>
      </c>
      <c r="D182" s="1">
        <v>7.8</v>
      </c>
      <c r="E182" s="1">
        <v>19.8</v>
      </c>
      <c r="F182">
        <v>3</v>
      </c>
    </row>
    <row r="183" spans="1:6" x14ac:dyDescent="0.25">
      <c r="A183" t="s">
        <v>639</v>
      </c>
      <c r="C183" s="1">
        <v>11.4</v>
      </c>
      <c r="D183" s="1">
        <v>8.6</v>
      </c>
      <c r="E183" s="1">
        <v>26</v>
      </c>
      <c r="F183">
        <v>3</v>
      </c>
    </row>
    <row r="184" spans="1:6" x14ac:dyDescent="0.25">
      <c r="A184" t="s">
        <v>640</v>
      </c>
      <c r="C184" s="1">
        <v>11.5</v>
      </c>
      <c r="D184" s="1">
        <v>8.5</v>
      </c>
      <c r="E184" s="1">
        <v>26.7</v>
      </c>
      <c r="F184">
        <v>3</v>
      </c>
    </row>
    <row r="185" spans="1:6" x14ac:dyDescent="0.25">
      <c r="A185" t="s">
        <v>641</v>
      </c>
      <c r="C185" s="1">
        <v>8.1999999999999993</v>
      </c>
      <c r="D185" s="1">
        <v>6.1</v>
      </c>
      <c r="E185" s="1">
        <v>7.3</v>
      </c>
      <c r="F185">
        <v>3</v>
      </c>
    </row>
    <row r="186" spans="1:6" x14ac:dyDescent="0.25">
      <c r="A186" t="s">
        <v>642</v>
      </c>
      <c r="C186" s="1">
        <v>9.4</v>
      </c>
      <c r="D186" s="1">
        <v>7.2</v>
      </c>
      <c r="E186" s="1">
        <v>13.4</v>
      </c>
      <c r="F186">
        <v>3</v>
      </c>
    </row>
    <row r="187" spans="1:6" x14ac:dyDescent="0.25">
      <c r="A187" t="s">
        <v>643</v>
      </c>
      <c r="C187" s="1">
        <v>10.3</v>
      </c>
      <c r="D187" s="1">
        <v>7.6</v>
      </c>
      <c r="E187" s="1">
        <v>17.2</v>
      </c>
      <c r="F187">
        <v>3</v>
      </c>
    </row>
    <row r="188" spans="1:6" x14ac:dyDescent="0.25">
      <c r="A188" t="s">
        <v>644</v>
      </c>
      <c r="C188" s="1">
        <v>10.6</v>
      </c>
      <c r="D188" s="1">
        <v>8</v>
      </c>
      <c r="E188" s="1">
        <v>18.8</v>
      </c>
      <c r="F188">
        <v>3</v>
      </c>
    </row>
    <row r="189" spans="1:6" x14ac:dyDescent="0.25">
      <c r="A189" t="s">
        <v>645</v>
      </c>
      <c r="B189" t="s">
        <v>28</v>
      </c>
      <c r="C189" s="1">
        <v>10.9</v>
      </c>
      <c r="D189" s="1">
        <v>8.1</v>
      </c>
      <c r="E189" s="1">
        <v>20.3</v>
      </c>
      <c r="F189">
        <v>3</v>
      </c>
    </row>
    <row r="190" spans="1:6" x14ac:dyDescent="0.25">
      <c r="A190" t="s">
        <v>646</v>
      </c>
      <c r="C190" s="1">
        <v>10.1</v>
      </c>
      <c r="D190" s="1">
        <v>7.5</v>
      </c>
      <c r="E190" s="1">
        <v>15.8</v>
      </c>
      <c r="F190">
        <v>3</v>
      </c>
    </row>
    <row r="191" spans="1:6" x14ac:dyDescent="0.25">
      <c r="A191" t="s">
        <v>647</v>
      </c>
      <c r="C191" s="1">
        <v>10.199999999999999</v>
      </c>
      <c r="D191" s="1">
        <v>7.6</v>
      </c>
      <c r="E191" s="1">
        <v>17.8</v>
      </c>
      <c r="F191">
        <v>3</v>
      </c>
    </row>
    <row r="192" spans="1:6" x14ac:dyDescent="0.25">
      <c r="A192" t="s">
        <v>648</v>
      </c>
      <c r="B192" t="s">
        <v>28</v>
      </c>
      <c r="C192" s="1">
        <v>10.6</v>
      </c>
      <c r="D192" s="1">
        <v>8</v>
      </c>
      <c r="E192" s="1">
        <v>18.2</v>
      </c>
      <c r="F192">
        <v>3</v>
      </c>
    </row>
    <row r="193" spans="1:6" x14ac:dyDescent="0.25">
      <c r="A193" t="s">
        <v>649</v>
      </c>
      <c r="B193" t="s">
        <v>49</v>
      </c>
      <c r="C193" s="1">
        <v>11.8</v>
      </c>
      <c r="D193" s="1">
        <v>8.6</v>
      </c>
      <c r="E193" s="1">
        <v>26</v>
      </c>
      <c r="F193">
        <v>3</v>
      </c>
    </row>
    <row r="194" spans="1:6" x14ac:dyDescent="0.25">
      <c r="A194" t="s">
        <v>650</v>
      </c>
      <c r="B194" t="s">
        <v>28</v>
      </c>
      <c r="C194" s="1">
        <v>13.2</v>
      </c>
      <c r="D194" s="1">
        <v>10</v>
      </c>
      <c r="E194" s="1">
        <v>34.9</v>
      </c>
      <c r="F194">
        <v>3</v>
      </c>
    </row>
    <row r="195" spans="1:6" x14ac:dyDescent="0.25">
      <c r="A195" t="s">
        <v>651</v>
      </c>
      <c r="B195" t="s">
        <v>49</v>
      </c>
      <c r="C195" s="1">
        <v>15.2</v>
      </c>
      <c r="D195" s="1">
        <v>11.3</v>
      </c>
      <c r="E195" s="1">
        <v>54.7</v>
      </c>
      <c r="F195">
        <v>3</v>
      </c>
    </row>
    <row r="196" spans="1:6" x14ac:dyDescent="0.25">
      <c r="A196" t="s">
        <v>652</v>
      </c>
      <c r="B196" t="s">
        <v>28</v>
      </c>
      <c r="C196" s="1">
        <v>15.9</v>
      </c>
      <c r="D196" s="1">
        <v>11.8</v>
      </c>
      <c r="E196" s="1">
        <v>71.099999999999994</v>
      </c>
      <c r="F196">
        <v>3</v>
      </c>
    </row>
    <row r="197" spans="1:6" x14ac:dyDescent="0.25">
      <c r="A197" t="s">
        <v>653</v>
      </c>
      <c r="B197" t="s">
        <v>49</v>
      </c>
      <c r="C197" s="1">
        <v>16.7</v>
      </c>
      <c r="D197" s="1">
        <v>12.4</v>
      </c>
      <c r="E197" s="1">
        <v>84.2</v>
      </c>
      <c r="F197">
        <v>3</v>
      </c>
    </row>
    <row r="198" spans="1:6" x14ac:dyDescent="0.25">
      <c r="A198" t="s">
        <v>654</v>
      </c>
      <c r="B198" t="s">
        <v>28</v>
      </c>
      <c r="C198" s="1">
        <v>18.399999999999999</v>
      </c>
      <c r="D198" s="1">
        <v>13.8</v>
      </c>
      <c r="E198" s="1">
        <v>94.2</v>
      </c>
      <c r="F198">
        <v>3</v>
      </c>
    </row>
    <row r="199" spans="1:6" x14ac:dyDescent="0.25">
      <c r="A199" t="s">
        <v>655</v>
      </c>
      <c r="B199" t="s">
        <v>28</v>
      </c>
      <c r="C199" s="1">
        <v>17.5</v>
      </c>
      <c r="D199" s="1">
        <v>13.1</v>
      </c>
      <c r="E199" s="1">
        <v>84.7</v>
      </c>
      <c r="F199">
        <v>3</v>
      </c>
    </row>
    <row r="200" spans="1:6" x14ac:dyDescent="0.25">
      <c r="A200" t="s">
        <v>656</v>
      </c>
      <c r="C200" s="1">
        <v>10.5</v>
      </c>
      <c r="D200" s="1">
        <v>8</v>
      </c>
      <c r="E200" s="1">
        <v>19.3</v>
      </c>
      <c r="F200">
        <v>3</v>
      </c>
    </row>
    <row r="201" spans="1:6" x14ac:dyDescent="0.25">
      <c r="A201" t="s">
        <v>657</v>
      </c>
      <c r="B201" t="s">
        <v>28</v>
      </c>
      <c r="C201" s="1">
        <v>11.1</v>
      </c>
      <c r="D201" s="1">
        <v>8.1999999999999993</v>
      </c>
      <c r="E201" s="1">
        <v>20.7</v>
      </c>
      <c r="F201">
        <v>3</v>
      </c>
    </row>
    <row r="202" spans="1:6" x14ac:dyDescent="0.25">
      <c r="A202" t="s">
        <v>658</v>
      </c>
      <c r="B202" t="s">
        <v>28</v>
      </c>
      <c r="C202" s="1">
        <v>10</v>
      </c>
      <c r="D202" s="1">
        <v>7.6</v>
      </c>
      <c r="E202" s="1">
        <v>17.3</v>
      </c>
      <c r="F202">
        <v>3</v>
      </c>
    </row>
    <row r="203" spans="1:6" x14ac:dyDescent="0.25">
      <c r="A203" t="s">
        <v>659</v>
      </c>
      <c r="B203" t="s">
        <v>28</v>
      </c>
      <c r="C203" s="1">
        <v>10.4</v>
      </c>
      <c r="D203" s="1">
        <v>7.6</v>
      </c>
      <c r="E203" s="1">
        <v>18.600000000000001</v>
      </c>
      <c r="F203">
        <v>3</v>
      </c>
    </row>
    <row r="204" spans="1:6" x14ac:dyDescent="0.25">
      <c r="A204" t="s">
        <v>660</v>
      </c>
      <c r="B204" t="s">
        <v>28</v>
      </c>
      <c r="C204" s="1">
        <v>21.1</v>
      </c>
      <c r="D204" s="1">
        <v>16.100000000000001</v>
      </c>
      <c r="E204" s="1">
        <v>186.9</v>
      </c>
      <c r="F204">
        <v>4</v>
      </c>
    </row>
    <row r="205" spans="1:6" x14ac:dyDescent="0.25">
      <c r="A205" t="s">
        <v>661</v>
      </c>
      <c r="C205" s="1">
        <v>11.2</v>
      </c>
      <c r="D205" s="1">
        <v>8.3000000000000007</v>
      </c>
      <c r="E205" s="1">
        <v>24.2</v>
      </c>
      <c r="F205">
        <v>4</v>
      </c>
    </row>
    <row r="206" spans="1:6" x14ac:dyDescent="0.25">
      <c r="A206" t="s">
        <v>662</v>
      </c>
      <c r="C206" s="1">
        <v>9.1</v>
      </c>
      <c r="D206" s="1">
        <v>7.1</v>
      </c>
      <c r="E206" s="1">
        <v>13.1</v>
      </c>
      <c r="F206">
        <v>4</v>
      </c>
    </row>
    <row r="207" spans="1:6" x14ac:dyDescent="0.25">
      <c r="A207" t="s">
        <v>663</v>
      </c>
      <c r="C207" s="1">
        <v>10.1</v>
      </c>
      <c r="D207" s="1">
        <v>7.5</v>
      </c>
      <c r="E207" s="1">
        <v>17.3</v>
      </c>
      <c r="F207">
        <v>4</v>
      </c>
    </row>
    <row r="208" spans="1:6" x14ac:dyDescent="0.25">
      <c r="A208" t="s">
        <v>664</v>
      </c>
      <c r="B208" t="s">
        <v>28</v>
      </c>
      <c r="C208" s="1">
        <v>10.8</v>
      </c>
      <c r="D208" s="1">
        <v>8</v>
      </c>
      <c r="E208" s="1">
        <v>20.9</v>
      </c>
      <c r="F208">
        <v>4</v>
      </c>
    </row>
    <row r="209" spans="1:6" x14ac:dyDescent="0.25">
      <c r="A209" t="s">
        <v>665</v>
      </c>
      <c r="B209" t="s">
        <v>28</v>
      </c>
      <c r="C209" s="1">
        <v>10.1</v>
      </c>
      <c r="D209" s="1">
        <v>7.8</v>
      </c>
      <c r="E209" s="1">
        <v>22.3</v>
      </c>
      <c r="F209">
        <v>4</v>
      </c>
    </row>
    <row r="210" spans="1:6" x14ac:dyDescent="0.25">
      <c r="A210" t="s">
        <v>666</v>
      </c>
      <c r="B210" t="s">
        <v>28</v>
      </c>
      <c r="C210" s="1">
        <v>9</v>
      </c>
      <c r="D210" s="1">
        <v>6.8</v>
      </c>
      <c r="E210" s="1">
        <v>10.7</v>
      </c>
      <c r="F210">
        <v>4</v>
      </c>
    </row>
    <row r="211" spans="1:6" x14ac:dyDescent="0.25">
      <c r="A211" t="s">
        <v>667</v>
      </c>
      <c r="C211" s="1">
        <v>9.6999999999999993</v>
      </c>
      <c r="D211" s="1">
        <v>7.3</v>
      </c>
      <c r="E211" s="1">
        <v>16.100000000000001</v>
      </c>
      <c r="F211">
        <v>4</v>
      </c>
    </row>
    <row r="212" spans="1:6" x14ac:dyDescent="0.25">
      <c r="A212" t="s">
        <v>668</v>
      </c>
      <c r="B212" t="s">
        <v>28</v>
      </c>
      <c r="C212" s="1">
        <v>9.5</v>
      </c>
      <c r="D212" s="1">
        <v>7</v>
      </c>
      <c r="E212" s="1">
        <v>12.7</v>
      </c>
      <c r="F212">
        <v>4</v>
      </c>
    </row>
    <row r="213" spans="1:6" x14ac:dyDescent="0.25">
      <c r="A213" t="s">
        <v>669</v>
      </c>
      <c r="B213" t="s">
        <v>49</v>
      </c>
      <c r="C213" s="1">
        <v>9.1999999999999993</v>
      </c>
      <c r="D213" s="1">
        <v>6.8</v>
      </c>
      <c r="E213" s="1">
        <v>13.9</v>
      </c>
      <c r="F213">
        <v>4</v>
      </c>
    </row>
    <row r="214" spans="1:6" x14ac:dyDescent="0.25">
      <c r="A214" t="s">
        <v>670</v>
      </c>
      <c r="B214" t="s">
        <v>28</v>
      </c>
      <c r="C214" s="1">
        <v>10.4</v>
      </c>
      <c r="D214" s="1">
        <v>7.6</v>
      </c>
      <c r="E214" s="1">
        <v>17.399999999999999</v>
      </c>
      <c r="F214">
        <v>4</v>
      </c>
    </row>
    <row r="215" spans="1:6" x14ac:dyDescent="0.25">
      <c r="A215" t="s">
        <v>671</v>
      </c>
      <c r="B215" t="s">
        <v>28</v>
      </c>
      <c r="C215" s="1">
        <v>10.199999999999999</v>
      </c>
      <c r="D215" s="1">
        <v>7.5</v>
      </c>
      <c r="E215" s="1">
        <v>16</v>
      </c>
      <c r="F215">
        <v>4</v>
      </c>
    </row>
    <row r="216" spans="1:6" x14ac:dyDescent="0.25">
      <c r="A216" t="s">
        <v>672</v>
      </c>
      <c r="B216" t="s">
        <v>28</v>
      </c>
      <c r="C216" s="1">
        <v>10.199999999999999</v>
      </c>
      <c r="D216" s="1">
        <v>7.6</v>
      </c>
      <c r="E216" s="1">
        <v>18.899999999999999</v>
      </c>
      <c r="F216">
        <v>4</v>
      </c>
    </row>
    <row r="217" spans="1:6" x14ac:dyDescent="0.25">
      <c r="A217" t="s">
        <v>673</v>
      </c>
      <c r="B217" t="s">
        <v>49</v>
      </c>
      <c r="C217" s="1">
        <v>10.8</v>
      </c>
      <c r="D217" s="1">
        <v>7.9</v>
      </c>
      <c r="E217" s="1">
        <v>20.5</v>
      </c>
      <c r="F217">
        <v>4</v>
      </c>
    </row>
    <row r="218" spans="1:6" x14ac:dyDescent="0.25">
      <c r="A218" t="s">
        <v>674</v>
      </c>
      <c r="B218" t="s">
        <v>28</v>
      </c>
      <c r="C218" s="1">
        <v>10.7</v>
      </c>
      <c r="D218" s="1">
        <v>8.1</v>
      </c>
      <c r="E218" s="1">
        <v>23.3</v>
      </c>
      <c r="F218">
        <v>4</v>
      </c>
    </row>
    <row r="219" spans="1:6" x14ac:dyDescent="0.25">
      <c r="A219" t="s">
        <v>675</v>
      </c>
      <c r="B219" t="s">
        <v>28</v>
      </c>
      <c r="C219" s="1">
        <v>11.5</v>
      </c>
      <c r="D219" s="1">
        <v>8.6</v>
      </c>
      <c r="E219" s="1">
        <v>27</v>
      </c>
      <c r="F219">
        <v>4</v>
      </c>
    </row>
    <row r="220" spans="1:6" x14ac:dyDescent="0.25">
      <c r="A220" t="s">
        <v>676</v>
      </c>
      <c r="B220" t="s">
        <v>28</v>
      </c>
      <c r="C220" s="1">
        <v>11.8</v>
      </c>
      <c r="D220" s="1">
        <v>8.8000000000000007</v>
      </c>
      <c r="E220" s="1">
        <v>29.3</v>
      </c>
      <c r="F220">
        <v>4</v>
      </c>
    </row>
    <row r="221" spans="1:6" x14ac:dyDescent="0.25">
      <c r="A221" t="s">
        <v>677</v>
      </c>
      <c r="B221" t="s">
        <v>49</v>
      </c>
      <c r="C221" s="1">
        <v>13.3</v>
      </c>
      <c r="D221" s="1">
        <v>10</v>
      </c>
      <c r="E221" s="1">
        <v>44</v>
      </c>
      <c r="F221">
        <v>4</v>
      </c>
    </row>
    <row r="222" spans="1:6" x14ac:dyDescent="0.25">
      <c r="A222" t="s">
        <v>678</v>
      </c>
      <c r="B222" t="s">
        <v>28</v>
      </c>
      <c r="C222" s="1">
        <v>14.4</v>
      </c>
      <c r="D222" s="1">
        <v>10.7</v>
      </c>
      <c r="E222" s="1">
        <v>56.7</v>
      </c>
      <c r="F222">
        <v>4</v>
      </c>
    </row>
    <row r="223" spans="1:6" x14ac:dyDescent="0.25">
      <c r="A223" t="s">
        <v>679</v>
      </c>
      <c r="B223" t="s">
        <v>49</v>
      </c>
      <c r="C223" s="1">
        <v>15.3</v>
      </c>
      <c r="D223" s="1">
        <v>11.2</v>
      </c>
      <c r="E223" s="1">
        <v>63.6</v>
      </c>
      <c r="F223">
        <v>4</v>
      </c>
    </row>
    <row r="224" spans="1:6" x14ac:dyDescent="0.25">
      <c r="A224" t="s">
        <v>680</v>
      </c>
      <c r="B224" t="s">
        <v>28</v>
      </c>
      <c r="C224" s="1">
        <v>17.8</v>
      </c>
      <c r="D224" s="1">
        <v>13.4</v>
      </c>
      <c r="E224" s="1">
        <v>85.6</v>
      </c>
      <c r="F224">
        <v>4</v>
      </c>
    </row>
    <row r="225" spans="1:6" x14ac:dyDescent="0.25">
      <c r="A225" t="s">
        <v>681</v>
      </c>
      <c r="B225" t="s">
        <v>49</v>
      </c>
      <c r="C225" s="1">
        <v>12.4</v>
      </c>
      <c r="D225" s="1">
        <v>9.1999999999999993</v>
      </c>
      <c r="E225" s="1">
        <v>33.1</v>
      </c>
      <c r="F225">
        <v>4</v>
      </c>
    </row>
    <row r="226" spans="1:6" x14ac:dyDescent="0.25">
      <c r="A226" t="s">
        <v>682</v>
      </c>
      <c r="B226" t="s">
        <v>49</v>
      </c>
      <c r="C226" s="1">
        <v>9.4</v>
      </c>
      <c r="D226" s="1">
        <v>6.8</v>
      </c>
      <c r="E226" s="1">
        <v>14</v>
      </c>
      <c r="F226">
        <v>4</v>
      </c>
    </row>
    <row r="227" spans="1:6" x14ac:dyDescent="0.25">
      <c r="A227" t="s">
        <v>683</v>
      </c>
      <c r="C227" s="1">
        <v>7.6</v>
      </c>
      <c r="D227" s="1">
        <v>5.8</v>
      </c>
      <c r="E227" s="1">
        <v>8.1999999999999993</v>
      </c>
      <c r="F227">
        <v>4</v>
      </c>
    </row>
    <row r="228" spans="1:6" x14ac:dyDescent="0.25">
      <c r="A228" t="s">
        <v>684</v>
      </c>
      <c r="B228" t="s">
        <v>28</v>
      </c>
      <c r="C228" s="1">
        <v>9.9</v>
      </c>
      <c r="D228" s="1">
        <v>7.5</v>
      </c>
      <c r="E228" s="1">
        <v>17.3</v>
      </c>
      <c r="F228">
        <v>4</v>
      </c>
    </row>
    <row r="229" spans="1:6" x14ac:dyDescent="0.25">
      <c r="A229" t="s">
        <v>685</v>
      </c>
      <c r="B229" t="s">
        <v>28</v>
      </c>
      <c r="C229" s="1">
        <v>10.9</v>
      </c>
      <c r="D229" s="1">
        <v>8</v>
      </c>
      <c r="E229" s="1">
        <v>22.1</v>
      </c>
      <c r="F229">
        <v>4</v>
      </c>
    </row>
    <row r="230" spans="1:6" x14ac:dyDescent="0.25">
      <c r="A230" t="s">
        <v>686</v>
      </c>
      <c r="C230" s="1">
        <v>8.1999999999999993</v>
      </c>
      <c r="D230" s="1">
        <v>6</v>
      </c>
      <c r="E230" s="1">
        <v>8.5</v>
      </c>
      <c r="F230">
        <v>4</v>
      </c>
    </row>
    <row r="231" spans="1:6" x14ac:dyDescent="0.25">
      <c r="A231" t="s">
        <v>687</v>
      </c>
      <c r="B231" t="s">
        <v>49</v>
      </c>
      <c r="C231" s="1">
        <v>12.2</v>
      </c>
      <c r="D231" s="1">
        <v>9</v>
      </c>
      <c r="E231" s="1">
        <v>31.2</v>
      </c>
      <c r="F231">
        <v>4</v>
      </c>
    </row>
    <row r="232" spans="1:6" x14ac:dyDescent="0.25">
      <c r="A232" t="s">
        <v>688</v>
      </c>
      <c r="B232" t="s">
        <v>28</v>
      </c>
      <c r="C232" s="1">
        <v>9.3000000000000007</v>
      </c>
      <c r="D232" s="1">
        <v>6.8</v>
      </c>
      <c r="E232" s="1">
        <v>10.1</v>
      </c>
      <c r="F232">
        <v>4</v>
      </c>
    </row>
    <row r="233" spans="1:6" x14ac:dyDescent="0.25">
      <c r="A233" t="s">
        <v>689</v>
      </c>
      <c r="C233" s="1">
        <v>9.3000000000000007</v>
      </c>
      <c r="D233" s="1">
        <v>6.9</v>
      </c>
      <c r="E233" s="1">
        <v>13.5</v>
      </c>
      <c r="F233">
        <v>4</v>
      </c>
    </row>
    <row r="234" spans="1:6" x14ac:dyDescent="0.25">
      <c r="A234" t="s">
        <v>690</v>
      </c>
      <c r="C234" s="1">
        <v>10.6</v>
      </c>
      <c r="D234" s="1">
        <v>7.8</v>
      </c>
      <c r="E234" s="1">
        <v>20.399999999999999</v>
      </c>
      <c r="F234">
        <v>4</v>
      </c>
    </row>
    <row r="235" spans="1:6" x14ac:dyDescent="0.25">
      <c r="A235" t="s">
        <v>691</v>
      </c>
      <c r="C235" s="1">
        <v>5.2</v>
      </c>
      <c r="D235" s="1">
        <v>4</v>
      </c>
      <c r="E235" s="1">
        <v>3</v>
      </c>
      <c r="F235">
        <v>4</v>
      </c>
    </row>
    <row r="236" spans="1:6" x14ac:dyDescent="0.25">
      <c r="A236" t="s">
        <v>692</v>
      </c>
      <c r="C236" s="1">
        <v>5.4</v>
      </c>
      <c r="D236" s="1">
        <v>4.0999999999999996</v>
      </c>
      <c r="E236" s="1">
        <v>2.8</v>
      </c>
      <c r="F236">
        <v>4</v>
      </c>
    </row>
    <row r="237" spans="1:6" x14ac:dyDescent="0.25">
      <c r="A237" t="s">
        <v>693</v>
      </c>
      <c r="C237" s="1">
        <v>4.8</v>
      </c>
      <c r="D237" s="1">
        <v>3.7</v>
      </c>
      <c r="E237" s="1">
        <v>2.2000000000000002</v>
      </c>
      <c r="F237">
        <v>4</v>
      </c>
    </row>
    <row r="238" spans="1:6" x14ac:dyDescent="0.25">
      <c r="A238" t="s">
        <v>694</v>
      </c>
      <c r="C238" s="1">
        <v>5.9</v>
      </c>
      <c r="D238" s="1">
        <v>4.5</v>
      </c>
      <c r="E238" s="1">
        <v>3.9</v>
      </c>
      <c r="F238">
        <v>4</v>
      </c>
    </row>
    <row r="239" spans="1:6" x14ac:dyDescent="0.25">
      <c r="A239" t="s">
        <v>695</v>
      </c>
      <c r="C239" s="1">
        <v>4.7</v>
      </c>
      <c r="D239" s="1">
        <v>3.5</v>
      </c>
      <c r="E239" s="1">
        <v>1.9</v>
      </c>
      <c r="F239">
        <v>4</v>
      </c>
    </row>
    <row r="240" spans="1:6" x14ac:dyDescent="0.25">
      <c r="A240" t="s">
        <v>696</v>
      </c>
      <c r="C240" s="1">
        <v>6</v>
      </c>
      <c r="D240" s="1">
        <v>4.5</v>
      </c>
      <c r="E240" s="1">
        <v>4.3</v>
      </c>
      <c r="F240">
        <v>4</v>
      </c>
    </row>
    <row r="241" spans="1:6" x14ac:dyDescent="0.25">
      <c r="A241" t="s">
        <v>697</v>
      </c>
      <c r="C241" s="1">
        <v>6.2</v>
      </c>
      <c r="D241" s="1">
        <v>4.7</v>
      </c>
      <c r="E241" s="1">
        <v>4.5</v>
      </c>
      <c r="F241">
        <v>4</v>
      </c>
    </row>
    <row r="242" spans="1:6" x14ac:dyDescent="0.25">
      <c r="A242" t="s">
        <v>698</v>
      </c>
      <c r="C242" s="1">
        <v>6</v>
      </c>
      <c r="D242" s="1">
        <v>4.5999999999999996</v>
      </c>
      <c r="E242" s="1">
        <v>3.8</v>
      </c>
      <c r="F242">
        <v>4</v>
      </c>
    </row>
    <row r="243" spans="1:6" x14ac:dyDescent="0.25">
      <c r="A243" t="s">
        <v>699</v>
      </c>
      <c r="C243" s="1">
        <v>5.4</v>
      </c>
      <c r="D243" s="1">
        <v>4</v>
      </c>
      <c r="E243" s="1">
        <v>2.4</v>
      </c>
      <c r="F243">
        <v>4</v>
      </c>
    </row>
    <row r="244" spans="1:6" x14ac:dyDescent="0.25">
      <c r="A244" t="s">
        <v>700</v>
      </c>
      <c r="C244" s="1">
        <v>6.4</v>
      </c>
      <c r="D244" s="1">
        <v>4.8</v>
      </c>
      <c r="E244" s="1">
        <v>4.8</v>
      </c>
      <c r="F244">
        <v>4</v>
      </c>
    </row>
    <row r="245" spans="1:6" x14ac:dyDescent="0.25">
      <c r="A245" t="s">
        <v>701</v>
      </c>
      <c r="C245" s="1">
        <v>6.6</v>
      </c>
      <c r="D245" s="1">
        <v>5.0999999999999996</v>
      </c>
      <c r="E245" s="1">
        <v>5.6</v>
      </c>
      <c r="F245">
        <v>4</v>
      </c>
    </row>
    <row r="246" spans="1:6" x14ac:dyDescent="0.25">
      <c r="A246" t="s">
        <v>702</v>
      </c>
      <c r="C246" s="1">
        <v>5.7</v>
      </c>
      <c r="D246" s="1">
        <v>4.3</v>
      </c>
      <c r="E246" s="1">
        <v>3.5</v>
      </c>
      <c r="F246">
        <v>4</v>
      </c>
    </row>
    <row r="247" spans="1:6" x14ac:dyDescent="0.25">
      <c r="A247" t="s">
        <v>703</v>
      </c>
      <c r="C247" s="1">
        <v>5.6</v>
      </c>
      <c r="D247" s="1">
        <v>4.2</v>
      </c>
      <c r="E247" s="1">
        <v>2.8</v>
      </c>
      <c r="F247">
        <v>4</v>
      </c>
    </row>
    <row r="248" spans="1:6" x14ac:dyDescent="0.25">
      <c r="A248" t="s">
        <v>704</v>
      </c>
      <c r="C248" s="1">
        <v>5</v>
      </c>
      <c r="D248" s="1">
        <v>3.8</v>
      </c>
      <c r="E248" s="1">
        <v>2.2999999999999998</v>
      </c>
      <c r="F248">
        <v>4</v>
      </c>
    </row>
    <row r="249" spans="1:6" x14ac:dyDescent="0.25">
      <c r="A249" t="s">
        <v>705</v>
      </c>
      <c r="B249" t="s">
        <v>28</v>
      </c>
      <c r="C249" s="1">
        <v>7.2</v>
      </c>
      <c r="D249" s="1">
        <v>5.6</v>
      </c>
      <c r="E249" s="1">
        <v>6.9</v>
      </c>
      <c r="F249">
        <v>4</v>
      </c>
    </row>
    <row r="250" spans="1:6" x14ac:dyDescent="0.25">
      <c r="A250" t="s">
        <v>706</v>
      </c>
      <c r="C250" s="1">
        <v>5.4</v>
      </c>
      <c r="D250" s="1">
        <v>4.0999999999999996</v>
      </c>
      <c r="E250" s="1">
        <v>2.5</v>
      </c>
      <c r="F250">
        <v>4</v>
      </c>
    </row>
    <row r="251" spans="1:6" x14ac:dyDescent="0.25">
      <c r="A251" t="s">
        <v>707</v>
      </c>
      <c r="C251" s="1">
        <v>6.7</v>
      </c>
      <c r="D251" s="1">
        <v>5.0999999999999996</v>
      </c>
      <c r="E251" s="1">
        <v>5.7</v>
      </c>
      <c r="F251">
        <v>4</v>
      </c>
    </row>
    <row r="252" spans="1:6" x14ac:dyDescent="0.25">
      <c r="A252" t="s">
        <v>708</v>
      </c>
      <c r="B252" t="s">
        <v>49</v>
      </c>
      <c r="C252" s="1">
        <v>5.3</v>
      </c>
      <c r="D252" s="1">
        <v>4</v>
      </c>
      <c r="E252" s="1">
        <v>2.8</v>
      </c>
      <c r="F252">
        <v>4</v>
      </c>
    </row>
    <row r="253" spans="1:6" x14ac:dyDescent="0.25">
      <c r="A253" t="s">
        <v>709</v>
      </c>
      <c r="B253" t="s">
        <v>28</v>
      </c>
      <c r="C253" s="1">
        <v>5.6</v>
      </c>
      <c r="D253" s="1">
        <v>4.2</v>
      </c>
      <c r="E253" s="1">
        <v>2.9</v>
      </c>
      <c r="F253">
        <v>4</v>
      </c>
    </row>
    <row r="254" spans="1:6" x14ac:dyDescent="0.25">
      <c r="A254" t="s">
        <v>710</v>
      </c>
      <c r="C254" s="1">
        <v>6.3</v>
      </c>
      <c r="D254" s="1">
        <v>4.8</v>
      </c>
      <c r="E254" s="1">
        <v>4.9000000000000004</v>
      </c>
      <c r="F254">
        <v>4</v>
      </c>
    </row>
    <row r="255" spans="1:6" x14ac:dyDescent="0.25">
      <c r="A255" t="s">
        <v>711</v>
      </c>
      <c r="C255" s="1">
        <v>6.2</v>
      </c>
      <c r="D255" s="1">
        <v>4.8</v>
      </c>
      <c r="E255" s="1">
        <v>4.3</v>
      </c>
      <c r="F255">
        <v>4</v>
      </c>
    </row>
    <row r="256" spans="1:6" x14ac:dyDescent="0.25">
      <c r="A256" t="s">
        <v>712</v>
      </c>
      <c r="B256" t="s">
        <v>28</v>
      </c>
      <c r="C256" s="1">
        <v>6.2</v>
      </c>
      <c r="D256" s="1">
        <v>4.5999999999999996</v>
      </c>
      <c r="E256" s="1">
        <v>4.2</v>
      </c>
      <c r="F256">
        <v>4</v>
      </c>
    </row>
    <row r="257" spans="1:6" x14ac:dyDescent="0.25">
      <c r="A257" t="s">
        <v>713</v>
      </c>
      <c r="B257" t="s">
        <v>28</v>
      </c>
      <c r="C257" s="1">
        <v>8.6999999999999993</v>
      </c>
      <c r="D257" s="1">
        <v>6.5</v>
      </c>
      <c r="E257" s="1">
        <v>10.9</v>
      </c>
      <c r="F257">
        <v>4</v>
      </c>
    </row>
    <row r="258" spans="1:6" x14ac:dyDescent="0.25">
      <c r="A258" t="s">
        <v>714</v>
      </c>
      <c r="B258" t="s">
        <v>28</v>
      </c>
      <c r="C258" s="1">
        <v>9.8000000000000007</v>
      </c>
      <c r="D258" s="1">
        <v>7.3</v>
      </c>
      <c r="E258" s="1">
        <v>17.899999999999999</v>
      </c>
      <c r="F258">
        <v>4</v>
      </c>
    </row>
    <row r="259" spans="1:6" x14ac:dyDescent="0.25">
      <c r="A259" t="s">
        <v>715</v>
      </c>
      <c r="C259" s="1">
        <v>10.3</v>
      </c>
      <c r="D259" s="1">
        <v>7.5</v>
      </c>
      <c r="E259" s="1">
        <v>20</v>
      </c>
      <c r="F259">
        <v>4</v>
      </c>
    </row>
    <row r="260" spans="1:6" x14ac:dyDescent="0.25">
      <c r="A260" t="s">
        <v>716</v>
      </c>
      <c r="C260" s="1">
        <v>3</v>
      </c>
      <c r="D260" s="1">
        <v>2.2000000000000002</v>
      </c>
      <c r="E260" s="1">
        <v>0.3</v>
      </c>
      <c r="F260">
        <v>4</v>
      </c>
    </row>
    <row r="261" spans="1:6" x14ac:dyDescent="0.25">
      <c r="A261" t="s">
        <v>717</v>
      </c>
      <c r="C261" s="1">
        <v>3.34</v>
      </c>
      <c r="D261" s="1">
        <v>2.5</v>
      </c>
      <c r="E261" s="1">
        <v>0.6</v>
      </c>
      <c r="F261">
        <v>4</v>
      </c>
    </row>
    <row r="262" spans="1:6" x14ac:dyDescent="0.25">
      <c r="A262" t="s">
        <v>718</v>
      </c>
      <c r="C262" s="1">
        <v>4</v>
      </c>
      <c r="D262" s="1">
        <v>3.1</v>
      </c>
      <c r="E262" s="1">
        <v>1</v>
      </c>
      <c r="F262">
        <v>4</v>
      </c>
    </row>
    <row r="263" spans="1:6" x14ac:dyDescent="0.25">
      <c r="A263" t="s">
        <v>719</v>
      </c>
      <c r="C263" s="1">
        <v>5.4</v>
      </c>
      <c r="D263" s="1">
        <v>4.0999999999999996</v>
      </c>
      <c r="E263" s="1">
        <v>2.7</v>
      </c>
      <c r="F263">
        <v>4</v>
      </c>
    </row>
    <row r="264" spans="1:6" x14ac:dyDescent="0.25">
      <c r="A264" t="s">
        <v>720</v>
      </c>
      <c r="C264" s="1">
        <v>4.7</v>
      </c>
      <c r="D264" s="1">
        <v>3.6</v>
      </c>
      <c r="E264" s="1">
        <v>1.8</v>
      </c>
      <c r="F264">
        <v>4</v>
      </c>
    </row>
    <row r="265" spans="1:6" x14ac:dyDescent="0.25">
      <c r="A265" t="s">
        <v>721</v>
      </c>
      <c r="C265" s="1">
        <v>4.5</v>
      </c>
      <c r="D265" s="1">
        <v>3.4</v>
      </c>
      <c r="E265" s="1">
        <v>1.7</v>
      </c>
      <c r="F265">
        <v>4</v>
      </c>
    </row>
    <row r="266" spans="1:6" x14ac:dyDescent="0.25">
      <c r="A266" t="s">
        <v>722</v>
      </c>
      <c r="C266" s="1">
        <v>5.8</v>
      </c>
      <c r="D266" s="1">
        <v>4.5</v>
      </c>
      <c r="E266" s="1">
        <v>3</v>
      </c>
      <c r="F266">
        <v>4</v>
      </c>
    </row>
    <row r="267" spans="1:6" x14ac:dyDescent="0.25">
      <c r="A267" t="s">
        <v>723</v>
      </c>
      <c r="B267" t="s">
        <v>28</v>
      </c>
      <c r="C267" s="1">
        <v>10.8</v>
      </c>
      <c r="D267" s="1">
        <v>8.1</v>
      </c>
      <c r="E267" s="1">
        <v>24.3</v>
      </c>
      <c r="F267">
        <v>4</v>
      </c>
    </row>
    <row r="268" spans="1:6" x14ac:dyDescent="0.25">
      <c r="A268" t="s">
        <v>724</v>
      </c>
      <c r="B268" t="s">
        <v>49</v>
      </c>
      <c r="C268" s="1">
        <v>12</v>
      </c>
      <c r="D268" s="1">
        <v>9.1999999999999993</v>
      </c>
      <c r="E268" s="1">
        <v>30.8</v>
      </c>
      <c r="F268">
        <v>4</v>
      </c>
    </row>
    <row r="269" spans="1:6" x14ac:dyDescent="0.25">
      <c r="A269" t="s">
        <v>725</v>
      </c>
      <c r="B269" t="s">
        <v>49</v>
      </c>
      <c r="C269" s="1">
        <v>6</v>
      </c>
      <c r="D269" s="1">
        <v>4.5</v>
      </c>
      <c r="E269" s="1">
        <v>3.9</v>
      </c>
      <c r="F269">
        <v>4</v>
      </c>
    </row>
    <row r="270" spans="1:6" x14ac:dyDescent="0.25">
      <c r="A270" t="s">
        <v>726</v>
      </c>
      <c r="C270" s="1">
        <v>6.2</v>
      </c>
      <c r="D270" s="1">
        <v>4.8</v>
      </c>
      <c r="E270" s="1">
        <v>4.5999999999999996</v>
      </c>
      <c r="F270">
        <v>4</v>
      </c>
    </row>
    <row r="271" spans="1:6" x14ac:dyDescent="0.25">
      <c r="A271" t="s">
        <v>727</v>
      </c>
      <c r="C271" s="1">
        <v>6.2</v>
      </c>
      <c r="D271" s="1">
        <v>5</v>
      </c>
      <c r="E271" s="1">
        <v>5</v>
      </c>
      <c r="F271">
        <v>4</v>
      </c>
    </row>
    <row r="272" spans="1:6" x14ac:dyDescent="0.25">
      <c r="A272" t="s">
        <v>728</v>
      </c>
      <c r="C272" s="1">
        <v>5.5</v>
      </c>
      <c r="D272" s="1">
        <v>4.0999999999999996</v>
      </c>
      <c r="E272" s="1">
        <v>2.7</v>
      </c>
      <c r="F272">
        <v>4</v>
      </c>
    </row>
    <row r="273" spans="1:6" x14ac:dyDescent="0.25">
      <c r="A273" t="s">
        <v>729</v>
      </c>
      <c r="B273" t="s">
        <v>49</v>
      </c>
      <c r="C273" s="1">
        <v>7.9</v>
      </c>
      <c r="D273" s="1">
        <v>5.9</v>
      </c>
      <c r="E273" s="1">
        <v>8.6</v>
      </c>
      <c r="F273">
        <v>5</v>
      </c>
    </row>
    <row r="274" spans="1:6" x14ac:dyDescent="0.25">
      <c r="A274" t="s">
        <v>730</v>
      </c>
      <c r="B274" t="s">
        <v>49</v>
      </c>
      <c r="C274" s="1">
        <v>7.1</v>
      </c>
      <c r="D274" s="1">
        <v>5.4</v>
      </c>
      <c r="E274" s="1">
        <v>6.4</v>
      </c>
      <c r="F274">
        <v>5</v>
      </c>
    </row>
    <row r="275" spans="1:6" x14ac:dyDescent="0.25">
      <c r="A275" t="s">
        <v>731</v>
      </c>
      <c r="C275" s="1">
        <v>8</v>
      </c>
      <c r="D275" s="1">
        <v>5.9</v>
      </c>
      <c r="E275" s="1">
        <v>8.4</v>
      </c>
      <c r="F275">
        <v>5</v>
      </c>
    </row>
    <row r="276" spans="1:6" x14ac:dyDescent="0.25">
      <c r="A276" t="s">
        <v>732</v>
      </c>
      <c r="C276" s="1">
        <v>8.4</v>
      </c>
      <c r="D276" s="1">
        <v>6.2</v>
      </c>
      <c r="E276" s="1">
        <v>10.6</v>
      </c>
      <c r="F276">
        <v>5</v>
      </c>
    </row>
    <row r="277" spans="1:6" x14ac:dyDescent="0.25">
      <c r="A277" t="s">
        <v>733</v>
      </c>
      <c r="C277" s="1">
        <v>6.5</v>
      </c>
      <c r="D277" s="1">
        <v>4.8</v>
      </c>
      <c r="E277" s="1">
        <v>4.7</v>
      </c>
      <c r="F277">
        <v>5</v>
      </c>
    </row>
    <row r="278" spans="1:6" x14ac:dyDescent="0.25">
      <c r="A278" t="s">
        <v>734</v>
      </c>
      <c r="C278" s="1">
        <v>7.1</v>
      </c>
      <c r="D278" s="1">
        <v>5.3</v>
      </c>
      <c r="E278" s="1">
        <v>6.2</v>
      </c>
      <c r="F278">
        <v>5</v>
      </c>
    </row>
    <row r="279" spans="1:6" x14ac:dyDescent="0.25">
      <c r="A279" t="s">
        <v>735</v>
      </c>
      <c r="C279" s="1">
        <v>7.8</v>
      </c>
      <c r="D279" s="1">
        <v>6</v>
      </c>
      <c r="E279" s="1">
        <v>8.1999999999999993</v>
      </c>
      <c r="F279">
        <v>5</v>
      </c>
    </row>
    <row r="280" spans="1:6" x14ac:dyDescent="0.25">
      <c r="A280" t="s">
        <v>736</v>
      </c>
      <c r="C280" s="1">
        <v>7.7</v>
      </c>
      <c r="D280" s="1">
        <v>5.7</v>
      </c>
      <c r="E280" s="1">
        <v>7.5</v>
      </c>
      <c r="F280">
        <v>5</v>
      </c>
    </row>
    <row r="281" spans="1:6" x14ac:dyDescent="0.25">
      <c r="A281" t="s">
        <v>737</v>
      </c>
      <c r="C281" s="1">
        <v>7.6</v>
      </c>
      <c r="D281" s="1">
        <v>5.7</v>
      </c>
      <c r="E281" s="1">
        <v>9</v>
      </c>
      <c r="F281">
        <v>5</v>
      </c>
    </row>
    <row r="282" spans="1:6" x14ac:dyDescent="0.25">
      <c r="A282" t="s">
        <v>738</v>
      </c>
      <c r="C282" s="1">
        <v>8.1</v>
      </c>
      <c r="D282" s="1">
        <v>6.1</v>
      </c>
      <c r="E282" s="1">
        <v>9.1999999999999993</v>
      </c>
      <c r="F282">
        <v>5</v>
      </c>
    </row>
    <row r="283" spans="1:6" x14ac:dyDescent="0.25">
      <c r="A283" t="s">
        <v>739</v>
      </c>
      <c r="B283" t="s">
        <v>28</v>
      </c>
      <c r="C283" s="1">
        <v>9.3000000000000007</v>
      </c>
      <c r="D283" s="1">
        <v>6.9</v>
      </c>
      <c r="E283" s="1">
        <v>14.5</v>
      </c>
      <c r="F283">
        <v>5</v>
      </c>
    </row>
    <row r="284" spans="1:6" x14ac:dyDescent="0.25">
      <c r="A284" t="s">
        <v>740</v>
      </c>
      <c r="B284" t="s">
        <v>28</v>
      </c>
      <c r="C284" s="1">
        <v>10.199999999999999</v>
      </c>
      <c r="D284" s="1">
        <v>7.6</v>
      </c>
      <c r="E284" s="1">
        <v>17.100000000000001</v>
      </c>
      <c r="F284">
        <v>5</v>
      </c>
    </row>
    <row r="285" spans="1:6" x14ac:dyDescent="0.25">
      <c r="A285" t="s">
        <v>741</v>
      </c>
      <c r="B285" t="s">
        <v>28</v>
      </c>
      <c r="C285" s="1">
        <v>9.1</v>
      </c>
      <c r="D285" s="1">
        <v>6.9</v>
      </c>
      <c r="E285" s="1">
        <v>12.3</v>
      </c>
      <c r="F285">
        <v>5</v>
      </c>
    </row>
    <row r="286" spans="1:6" x14ac:dyDescent="0.25">
      <c r="A286" t="s">
        <v>742</v>
      </c>
      <c r="B286" t="s">
        <v>28</v>
      </c>
      <c r="C286" s="1">
        <v>9.6</v>
      </c>
      <c r="D286" s="1">
        <v>7.2</v>
      </c>
      <c r="E286" s="1">
        <v>15</v>
      </c>
      <c r="F286">
        <v>5</v>
      </c>
    </row>
    <row r="287" spans="1:6" x14ac:dyDescent="0.25">
      <c r="A287" t="s">
        <v>743</v>
      </c>
      <c r="C287" s="1">
        <v>8.6</v>
      </c>
      <c r="D287" s="1">
        <v>6.5</v>
      </c>
      <c r="E287" s="1">
        <v>10.9</v>
      </c>
      <c r="F287">
        <v>5</v>
      </c>
    </row>
    <row r="288" spans="1:6" x14ac:dyDescent="0.25">
      <c r="A288" t="s">
        <v>744</v>
      </c>
      <c r="B288" t="s">
        <v>49</v>
      </c>
      <c r="C288" s="1">
        <v>9.6999999999999993</v>
      </c>
      <c r="D288" s="1">
        <v>7.3</v>
      </c>
      <c r="E288" s="1">
        <v>16</v>
      </c>
      <c r="F288">
        <v>5</v>
      </c>
    </row>
    <row r="289" spans="1:6" x14ac:dyDescent="0.25">
      <c r="A289" t="s">
        <v>745</v>
      </c>
      <c r="B289" t="s">
        <v>28</v>
      </c>
      <c r="C289" s="1">
        <v>9.6999999999999993</v>
      </c>
      <c r="D289" s="1">
        <v>7.4</v>
      </c>
      <c r="E289" s="1">
        <v>13.7</v>
      </c>
      <c r="F289">
        <v>5</v>
      </c>
    </row>
    <row r="290" spans="1:6" x14ac:dyDescent="0.25">
      <c r="A290" t="s">
        <v>746</v>
      </c>
      <c r="B290" t="s">
        <v>28</v>
      </c>
      <c r="C290" s="1">
        <v>10.3</v>
      </c>
      <c r="D290" s="1">
        <v>7.6</v>
      </c>
      <c r="E290" s="1">
        <v>19</v>
      </c>
      <c r="F290">
        <v>5</v>
      </c>
    </row>
    <row r="291" spans="1:6" x14ac:dyDescent="0.25">
      <c r="A291" t="s">
        <v>747</v>
      </c>
      <c r="B291" t="s">
        <v>49</v>
      </c>
      <c r="C291" s="1">
        <v>10.199999999999999</v>
      </c>
      <c r="D291" s="1">
        <v>7.5</v>
      </c>
      <c r="E291" s="1">
        <v>18</v>
      </c>
      <c r="F291">
        <v>5</v>
      </c>
    </row>
    <row r="292" spans="1:6" x14ac:dyDescent="0.25">
      <c r="A292" t="s">
        <v>748</v>
      </c>
      <c r="B292" t="s">
        <v>49</v>
      </c>
      <c r="C292" s="1">
        <v>9.8000000000000007</v>
      </c>
      <c r="D292" s="1">
        <v>7.3</v>
      </c>
      <c r="E292" s="1">
        <v>16.8</v>
      </c>
      <c r="F292">
        <v>5</v>
      </c>
    </row>
    <row r="293" spans="1:6" x14ac:dyDescent="0.25">
      <c r="A293" t="s">
        <v>749</v>
      </c>
      <c r="B293" t="s">
        <v>28</v>
      </c>
      <c r="C293" s="1">
        <v>10.8</v>
      </c>
      <c r="D293" s="1">
        <v>8.1999999999999993</v>
      </c>
      <c r="E293" s="1">
        <v>21.8</v>
      </c>
      <c r="F293">
        <v>5</v>
      </c>
    </row>
    <row r="294" spans="1:6" x14ac:dyDescent="0.25">
      <c r="A294" t="s">
        <v>750</v>
      </c>
      <c r="B294" t="s">
        <v>49</v>
      </c>
      <c r="C294" s="1">
        <v>10.199999999999999</v>
      </c>
      <c r="D294" s="1">
        <v>7.7</v>
      </c>
      <c r="E294" s="1">
        <v>16.8</v>
      </c>
      <c r="F294">
        <v>5</v>
      </c>
    </row>
    <row r="295" spans="1:6" x14ac:dyDescent="0.25">
      <c r="A295" t="s">
        <v>751</v>
      </c>
      <c r="C295" s="1">
        <v>11.2</v>
      </c>
      <c r="D295" s="1">
        <v>8.3000000000000007</v>
      </c>
      <c r="E295" s="1">
        <v>20.7</v>
      </c>
      <c r="F295">
        <v>5</v>
      </c>
    </row>
    <row r="296" spans="1:6" x14ac:dyDescent="0.25">
      <c r="A296" t="s">
        <v>752</v>
      </c>
      <c r="B296" t="s">
        <v>28</v>
      </c>
      <c r="C296" s="1">
        <v>10.8</v>
      </c>
      <c r="D296" s="1">
        <v>8.1</v>
      </c>
      <c r="E296" s="1">
        <v>20.9</v>
      </c>
      <c r="F296">
        <v>5</v>
      </c>
    </row>
    <row r="297" spans="1:6" x14ac:dyDescent="0.25">
      <c r="A297" t="s">
        <v>753</v>
      </c>
      <c r="B297" t="s">
        <v>28</v>
      </c>
      <c r="C297" s="1">
        <v>11.2</v>
      </c>
      <c r="D297" s="1">
        <v>8.4</v>
      </c>
      <c r="E297" s="1">
        <v>23.3</v>
      </c>
      <c r="F297">
        <v>5</v>
      </c>
    </row>
    <row r="298" spans="1:6" x14ac:dyDescent="0.25">
      <c r="A298" t="s">
        <v>754</v>
      </c>
      <c r="B298" t="s">
        <v>49</v>
      </c>
      <c r="C298" s="1">
        <v>11.9</v>
      </c>
      <c r="D298" s="1">
        <v>8.8000000000000007</v>
      </c>
      <c r="E298" s="1">
        <v>29.8</v>
      </c>
      <c r="F298">
        <v>5</v>
      </c>
    </row>
    <row r="299" spans="1:6" x14ac:dyDescent="0.25">
      <c r="A299" t="s">
        <v>755</v>
      </c>
      <c r="B299" t="s">
        <v>49</v>
      </c>
      <c r="C299" s="1">
        <v>13.8</v>
      </c>
      <c r="D299" s="1">
        <v>10.199999999999999</v>
      </c>
      <c r="E299" s="1">
        <v>48.5</v>
      </c>
      <c r="F299">
        <v>5</v>
      </c>
    </row>
    <row r="300" spans="1:6" x14ac:dyDescent="0.25">
      <c r="A300" t="s">
        <v>756</v>
      </c>
      <c r="B300" t="s">
        <v>49</v>
      </c>
      <c r="C300" s="1">
        <v>15</v>
      </c>
      <c r="D300" s="1">
        <v>11.1</v>
      </c>
      <c r="E300" s="1">
        <v>56.4</v>
      </c>
      <c r="F300">
        <v>5</v>
      </c>
    </row>
    <row r="301" spans="1:6" x14ac:dyDescent="0.25">
      <c r="A301" t="s">
        <v>757</v>
      </c>
      <c r="B301" t="s">
        <v>49</v>
      </c>
      <c r="C301" s="1">
        <v>16.399999999999999</v>
      </c>
      <c r="D301" s="1">
        <v>12.1</v>
      </c>
      <c r="E301" s="1">
        <v>76</v>
      </c>
      <c r="F301">
        <v>5</v>
      </c>
    </row>
    <row r="302" spans="1:6" x14ac:dyDescent="0.25">
      <c r="A302" t="s">
        <v>758</v>
      </c>
      <c r="B302" t="s">
        <v>49</v>
      </c>
      <c r="C302" s="1">
        <v>17.600000000000001</v>
      </c>
      <c r="D302" s="1">
        <v>13</v>
      </c>
      <c r="E302" s="1">
        <v>99.7</v>
      </c>
      <c r="F302">
        <v>5</v>
      </c>
    </row>
    <row r="303" spans="1:6" x14ac:dyDescent="0.25">
      <c r="A303" t="s">
        <v>759</v>
      </c>
      <c r="C303" s="1">
        <v>6</v>
      </c>
      <c r="D303" s="1">
        <v>4.4000000000000004</v>
      </c>
      <c r="E303" s="1">
        <v>3.8</v>
      </c>
      <c r="F303">
        <v>5</v>
      </c>
    </row>
    <row r="304" spans="1:6" x14ac:dyDescent="0.25">
      <c r="A304" t="s">
        <v>760</v>
      </c>
      <c r="C304" s="1">
        <v>5.4</v>
      </c>
      <c r="D304" s="1">
        <v>4.2</v>
      </c>
      <c r="E304" s="1">
        <v>2.9</v>
      </c>
      <c r="F304">
        <v>5</v>
      </c>
    </row>
    <row r="305" spans="1:6" x14ac:dyDescent="0.25">
      <c r="A305" t="s">
        <v>761</v>
      </c>
      <c r="C305" s="1">
        <v>5.4</v>
      </c>
      <c r="D305" s="1">
        <v>4</v>
      </c>
      <c r="E305" s="1">
        <v>2.6</v>
      </c>
      <c r="F305">
        <v>5</v>
      </c>
    </row>
    <row r="306" spans="1:6" x14ac:dyDescent="0.25">
      <c r="A306" t="s">
        <v>762</v>
      </c>
      <c r="C306" s="1">
        <v>5.4</v>
      </c>
      <c r="D306" s="1">
        <v>4</v>
      </c>
      <c r="E306" s="1">
        <v>2.7</v>
      </c>
      <c r="F306">
        <v>5</v>
      </c>
    </row>
    <row r="307" spans="1:6" x14ac:dyDescent="0.25">
      <c r="A307" t="s">
        <v>763</v>
      </c>
      <c r="C307" s="1">
        <v>5.3</v>
      </c>
      <c r="D307" s="1">
        <v>4</v>
      </c>
      <c r="E307" s="1">
        <v>2.7</v>
      </c>
      <c r="F307">
        <v>5</v>
      </c>
    </row>
    <row r="308" spans="1:6" x14ac:dyDescent="0.25">
      <c r="A308" t="s">
        <v>764</v>
      </c>
      <c r="C308" s="1">
        <v>5.6</v>
      </c>
      <c r="D308" s="1">
        <v>4.2</v>
      </c>
      <c r="E308" s="1">
        <v>2.6</v>
      </c>
      <c r="F308">
        <v>5</v>
      </c>
    </row>
    <row r="309" spans="1:6" x14ac:dyDescent="0.25">
      <c r="A309" t="s">
        <v>765</v>
      </c>
      <c r="C309" s="1">
        <v>5.6</v>
      </c>
      <c r="D309" s="1">
        <v>4.2</v>
      </c>
      <c r="E309" s="1">
        <v>3.3</v>
      </c>
      <c r="F309">
        <v>5</v>
      </c>
    </row>
    <row r="310" spans="1:6" x14ac:dyDescent="0.25">
      <c r="A310" t="s">
        <v>766</v>
      </c>
      <c r="C310" s="1">
        <v>6.2</v>
      </c>
      <c r="D310" s="1">
        <v>4.5999999999999996</v>
      </c>
      <c r="E310" s="1">
        <v>4.0999999999999996</v>
      </c>
      <c r="F310">
        <v>5</v>
      </c>
    </row>
    <row r="311" spans="1:6" x14ac:dyDescent="0.25">
      <c r="A311" t="s">
        <v>767</v>
      </c>
      <c r="C311" s="1">
        <v>6</v>
      </c>
      <c r="D311" s="1">
        <v>4.5999999999999996</v>
      </c>
      <c r="E311" s="1">
        <v>2.8</v>
      </c>
      <c r="F311">
        <v>5</v>
      </c>
    </row>
    <row r="312" spans="1:6" x14ac:dyDescent="0.25">
      <c r="A312" t="s">
        <v>768</v>
      </c>
      <c r="C312" s="1">
        <v>6.9</v>
      </c>
      <c r="D312" s="1">
        <v>5</v>
      </c>
      <c r="E312" s="1">
        <v>4.9000000000000004</v>
      </c>
      <c r="F312">
        <v>5</v>
      </c>
    </row>
    <row r="313" spans="1:6" x14ac:dyDescent="0.25">
      <c r="A313" t="s">
        <v>769</v>
      </c>
      <c r="C313" s="1">
        <v>6</v>
      </c>
      <c r="D313" s="1">
        <v>4.5999999999999996</v>
      </c>
      <c r="E313" s="1">
        <v>3.5</v>
      </c>
      <c r="F313">
        <v>5</v>
      </c>
    </row>
    <row r="314" spans="1:6" x14ac:dyDescent="0.25">
      <c r="A314" t="s">
        <v>770</v>
      </c>
      <c r="C314" s="1">
        <v>5.8</v>
      </c>
      <c r="D314" s="1">
        <v>4.5</v>
      </c>
      <c r="E314" s="1">
        <v>2.8</v>
      </c>
      <c r="F314">
        <v>5</v>
      </c>
    </row>
    <row r="315" spans="1:6" x14ac:dyDescent="0.25">
      <c r="A315" t="s">
        <v>771</v>
      </c>
      <c r="C315" s="1">
        <v>7.6</v>
      </c>
      <c r="D315" s="1">
        <v>5.8</v>
      </c>
      <c r="E315" s="1">
        <v>7.9</v>
      </c>
      <c r="F315">
        <v>5</v>
      </c>
    </row>
    <row r="316" spans="1:6" x14ac:dyDescent="0.25">
      <c r="A316" t="s">
        <v>772</v>
      </c>
      <c r="C316" s="1">
        <v>7.6</v>
      </c>
      <c r="D316" s="1">
        <v>5.7</v>
      </c>
      <c r="E316" s="1">
        <v>8.1999999999999993</v>
      </c>
      <c r="F316">
        <v>5</v>
      </c>
    </row>
    <row r="317" spans="1:6" x14ac:dyDescent="0.25">
      <c r="A317" t="s">
        <v>773</v>
      </c>
      <c r="C317" s="1">
        <v>10.4</v>
      </c>
      <c r="D317" s="1">
        <v>7.8</v>
      </c>
      <c r="E317" s="1">
        <v>18.899999999999999</v>
      </c>
      <c r="F317">
        <v>5</v>
      </c>
    </row>
    <row r="318" spans="1:6" x14ac:dyDescent="0.25">
      <c r="A318" t="s">
        <v>774</v>
      </c>
      <c r="C318" s="1">
        <v>12</v>
      </c>
      <c r="D318" s="1">
        <v>9</v>
      </c>
      <c r="E318" s="1">
        <v>27.6</v>
      </c>
      <c r="F318">
        <v>5</v>
      </c>
    </row>
    <row r="319" spans="1:6" x14ac:dyDescent="0.25">
      <c r="A319" t="s">
        <v>775</v>
      </c>
      <c r="B319" t="s">
        <v>49</v>
      </c>
      <c r="C319" s="1">
        <v>16.899999999999999</v>
      </c>
      <c r="D319" s="1">
        <v>12.5</v>
      </c>
      <c r="E319" s="1">
        <v>67.400000000000006</v>
      </c>
      <c r="F319">
        <v>6</v>
      </c>
    </row>
    <row r="320" spans="1:6" x14ac:dyDescent="0.25">
      <c r="A320" t="s">
        <v>776</v>
      </c>
      <c r="B320" t="s">
        <v>28</v>
      </c>
      <c r="C320" s="1">
        <v>11.5</v>
      </c>
      <c r="D320" s="1">
        <v>8.6</v>
      </c>
      <c r="E320" s="1">
        <v>27.2</v>
      </c>
      <c r="F320">
        <v>6</v>
      </c>
    </row>
    <row r="321" spans="1:6" x14ac:dyDescent="0.25">
      <c r="A321" t="s">
        <v>777</v>
      </c>
      <c r="B321" t="s">
        <v>28</v>
      </c>
      <c r="C321" s="1">
        <v>15.5</v>
      </c>
      <c r="D321" s="1">
        <v>11.4</v>
      </c>
      <c r="E321" s="1">
        <v>57.1</v>
      </c>
      <c r="F321">
        <v>6</v>
      </c>
    </row>
    <row r="322" spans="1:6" x14ac:dyDescent="0.25">
      <c r="A322" t="s">
        <v>778</v>
      </c>
      <c r="B322" t="s">
        <v>49</v>
      </c>
      <c r="C322" s="1">
        <v>12.7</v>
      </c>
      <c r="D322" s="1">
        <v>9.5</v>
      </c>
      <c r="E322" s="1">
        <v>31.1</v>
      </c>
      <c r="F322">
        <v>6</v>
      </c>
    </row>
    <row r="323" spans="1:6" x14ac:dyDescent="0.25">
      <c r="A323" t="s">
        <v>779</v>
      </c>
      <c r="C323" s="1">
        <v>12</v>
      </c>
      <c r="D323" s="1">
        <v>8.9</v>
      </c>
      <c r="E323" s="1">
        <v>25.2</v>
      </c>
      <c r="F323">
        <v>6</v>
      </c>
    </row>
    <row r="324" spans="1:6" x14ac:dyDescent="0.25">
      <c r="A324" t="s">
        <v>780</v>
      </c>
      <c r="B324" t="s">
        <v>28</v>
      </c>
      <c r="C324" s="1">
        <v>19.5</v>
      </c>
      <c r="D324" s="1">
        <v>14.5</v>
      </c>
      <c r="E324" s="1">
        <v>136.6</v>
      </c>
      <c r="F324">
        <v>6</v>
      </c>
    </row>
    <row r="325" spans="1:6" x14ac:dyDescent="0.25">
      <c r="A325" t="s">
        <v>781</v>
      </c>
      <c r="C325" s="1">
        <v>5.8</v>
      </c>
      <c r="D325" s="1">
        <v>4.4000000000000004</v>
      </c>
      <c r="E325" s="1">
        <v>3.7</v>
      </c>
      <c r="F325">
        <v>6</v>
      </c>
    </row>
    <row r="326" spans="1:6" x14ac:dyDescent="0.25">
      <c r="A326" t="s">
        <v>782</v>
      </c>
      <c r="C326" s="1">
        <v>6</v>
      </c>
      <c r="D326" s="1">
        <v>4.5</v>
      </c>
      <c r="E326" s="1">
        <v>3.9</v>
      </c>
      <c r="F326">
        <v>6</v>
      </c>
    </row>
    <row r="327" spans="1:6" x14ac:dyDescent="0.25">
      <c r="A327" t="s">
        <v>783</v>
      </c>
      <c r="C327" s="1">
        <v>5.3</v>
      </c>
      <c r="D327" s="1">
        <v>4</v>
      </c>
      <c r="E327" s="1">
        <v>2.8</v>
      </c>
      <c r="F327">
        <v>6</v>
      </c>
    </row>
    <row r="328" spans="1:6" x14ac:dyDescent="0.25">
      <c r="A328" t="s">
        <v>784</v>
      </c>
      <c r="B328" t="s">
        <v>49</v>
      </c>
      <c r="C328" s="1">
        <v>5.9</v>
      </c>
      <c r="D328" s="1">
        <v>4.5</v>
      </c>
      <c r="E328" s="1">
        <v>3.7</v>
      </c>
      <c r="F328">
        <v>6</v>
      </c>
    </row>
    <row r="329" spans="1:6" x14ac:dyDescent="0.25">
      <c r="A329" t="s">
        <v>785</v>
      </c>
      <c r="C329" s="1">
        <v>5.6</v>
      </c>
      <c r="D329" s="1">
        <v>4.2</v>
      </c>
      <c r="E329" s="1">
        <v>3.3</v>
      </c>
      <c r="F329">
        <v>6</v>
      </c>
    </row>
    <row r="330" spans="1:6" x14ac:dyDescent="0.25">
      <c r="A330" t="s">
        <v>786</v>
      </c>
      <c r="C330" s="1">
        <v>6.2</v>
      </c>
      <c r="D330" s="1">
        <v>4.5999999999999996</v>
      </c>
      <c r="E330" s="1">
        <v>4.7</v>
      </c>
      <c r="F330">
        <v>6</v>
      </c>
    </row>
    <row r="331" spans="1:6" x14ac:dyDescent="0.25">
      <c r="A331" t="s">
        <v>787</v>
      </c>
      <c r="C331" s="1">
        <v>5.6</v>
      </c>
      <c r="D331" s="1">
        <v>4.0999999999999996</v>
      </c>
      <c r="E331" s="1">
        <v>3.4</v>
      </c>
      <c r="F331">
        <v>6</v>
      </c>
    </row>
    <row r="332" spans="1:6" x14ac:dyDescent="0.25">
      <c r="A332" t="s">
        <v>788</v>
      </c>
      <c r="C332" s="1">
        <v>5.7</v>
      </c>
      <c r="D332" s="1">
        <v>4.3</v>
      </c>
      <c r="E332" s="1">
        <v>3.4</v>
      </c>
      <c r="F332">
        <v>6</v>
      </c>
    </row>
    <row r="333" spans="1:6" x14ac:dyDescent="0.25">
      <c r="A333" t="s">
        <v>789</v>
      </c>
      <c r="C333" s="1">
        <v>6.8</v>
      </c>
      <c r="D333" s="1">
        <v>5.0999999999999996</v>
      </c>
      <c r="E333" s="1">
        <v>6.3</v>
      </c>
      <c r="F333">
        <v>6</v>
      </c>
    </row>
    <row r="334" spans="1:6" x14ac:dyDescent="0.25">
      <c r="A334" t="s">
        <v>790</v>
      </c>
      <c r="B334" t="s">
        <v>28</v>
      </c>
      <c r="C334" s="1">
        <v>8.8000000000000007</v>
      </c>
      <c r="D334" s="1">
        <v>6.6</v>
      </c>
      <c r="E334" s="1">
        <v>11.8</v>
      </c>
      <c r="F334">
        <v>6</v>
      </c>
    </row>
    <row r="335" spans="1:6" x14ac:dyDescent="0.25">
      <c r="A335" t="s">
        <v>791</v>
      </c>
      <c r="C335" s="1">
        <v>8.3000000000000007</v>
      </c>
      <c r="D335" s="1">
        <v>6.2</v>
      </c>
      <c r="E335" s="1">
        <v>8.5</v>
      </c>
      <c r="F335">
        <v>6</v>
      </c>
    </row>
    <row r="336" spans="1:6" x14ac:dyDescent="0.25">
      <c r="A336" t="s">
        <v>792</v>
      </c>
      <c r="C336" s="1">
        <v>8.4</v>
      </c>
      <c r="D336" s="1">
        <v>6.3</v>
      </c>
      <c r="E336" s="1">
        <v>10.199999999999999</v>
      </c>
      <c r="F336">
        <v>6</v>
      </c>
    </row>
    <row r="337" spans="1:6" x14ac:dyDescent="0.25">
      <c r="A337" t="s">
        <v>793</v>
      </c>
      <c r="C337" s="1">
        <v>7.7</v>
      </c>
      <c r="D337" s="1">
        <v>5.7</v>
      </c>
      <c r="E337" s="1">
        <v>7.2</v>
      </c>
      <c r="F337">
        <v>6</v>
      </c>
    </row>
    <row r="338" spans="1:6" x14ac:dyDescent="0.25">
      <c r="A338" t="s">
        <v>794</v>
      </c>
      <c r="C338" s="1">
        <v>9.5</v>
      </c>
      <c r="D338" s="1">
        <v>7</v>
      </c>
      <c r="E338" s="1">
        <v>14</v>
      </c>
      <c r="F338">
        <v>6</v>
      </c>
    </row>
    <row r="339" spans="1:6" x14ac:dyDescent="0.25">
      <c r="A339" t="s">
        <v>795</v>
      </c>
      <c r="C339" s="1">
        <v>8.6999999999999993</v>
      </c>
      <c r="D339" s="1">
        <v>6.6</v>
      </c>
      <c r="E339" s="1">
        <v>10.7</v>
      </c>
      <c r="F339">
        <v>6</v>
      </c>
    </row>
    <row r="340" spans="1:6" x14ac:dyDescent="0.25">
      <c r="A340" t="s">
        <v>796</v>
      </c>
      <c r="B340" t="s">
        <v>28</v>
      </c>
      <c r="C340" s="1">
        <v>9.4</v>
      </c>
      <c r="D340" s="1">
        <v>7</v>
      </c>
      <c r="E340" s="1">
        <v>15</v>
      </c>
      <c r="F340">
        <v>6</v>
      </c>
    </row>
    <row r="341" spans="1:6" x14ac:dyDescent="0.25">
      <c r="A341" t="s">
        <v>797</v>
      </c>
      <c r="B341" t="s">
        <v>28</v>
      </c>
      <c r="C341" s="1">
        <v>9.6</v>
      </c>
      <c r="D341" s="1">
        <v>7.1</v>
      </c>
      <c r="E341" s="1">
        <v>14.4</v>
      </c>
      <c r="F341">
        <v>6</v>
      </c>
    </row>
    <row r="342" spans="1:6" x14ac:dyDescent="0.25">
      <c r="A342" t="s">
        <v>798</v>
      </c>
      <c r="B342" t="s">
        <v>28</v>
      </c>
      <c r="C342" s="1">
        <v>9.4</v>
      </c>
      <c r="D342" s="1">
        <v>7.1</v>
      </c>
      <c r="E342" s="1">
        <v>12.2</v>
      </c>
      <c r="F342">
        <v>6</v>
      </c>
    </row>
    <row r="343" spans="1:6" x14ac:dyDescent="0.25">
      <c r="A343" t="s">
        <v>799</v>
      </c>
      <c r="B343" t="s">
        <v>49</v>
      </c>
      <c r="C343" s="1">
        <v>9.5</v>
      </c>
      <c r="D343" s="1">
        <v>7</v>
      </c>
      <c r="E343" s="1">
        <v>13.1</v>
      </c>
      <c r="F343">
        <v>6</v>
      </c>
    </row>
    <row r="344" spans="1:6" x14ac:dyDescent="0.25">
      <c r="A344" t="s">
        <v>800</v>
      </c>
      <c r="C344" s="1">
        <v>9.8000000000000007</v>
      </c>
      <c r="D344" s="1">
        <v>7.2</v>
      </c>
      <c r="E344" s="1">
        <v>17.2</v>
      </c>
      <c r="F344">
        <v>6</v>
      </c>
    </row>
    <row r="345" spans="1:6" x14ac:dyDescent="0.25">
      <c r="A345" t="s">
        <v>801</v>
      </c>
      <c r="B345" t="s">
        <v>28</v>
      </c>
      <c r="C345" s="1">
        <v>9.9</v>
      </c>
      <c r="D345" s="1">
        <v>7.4</v>
      </c>
      <c r="E345" s="1">
        <v>16.7</v>
      </c>
      <c r="F345">
        <v>6</v>
      </c>
    </row>
    <row r="346" spans="1:6" x14ac:dyDescent="0.25">
      <c r="A346" t="s">
        <v>802</v>
      </c>
      <c r="B346" t="s">
        <v>28</v>
      </c>
      <c r="C346" s="1">
        <v>9.5</v>
      </c>
      <c r="D346" s="1">
        <v>6.8</v>
      </c>
      <c r="E346" s="1">
        <v>13.9</v>
      </c>
      <c r="F346">
        <v>6</v>
      </c>
    </row>
    <row r="347" spans="1:6" x14ac:dyDescent="0.25">
      <c r="A347" t="s">
        <v>803</v>
      </c>
      <c r="B347" t="s">
        <v>49</v>
      </c>
      <c r="C347" s="1">
        <v>10</v>
      </c>
      <c r="D347" s="1">
        <v>7.5</v>
      </c>
      <c r="E347" s="1">
        <v>17.2</v>
      </c>
      <c r="F347">
        <v>6</v>
      </c>
    </row>
    <row r="348" spans="1:6" x14ac:dyDescent="0.25">
      <c r="A348" t="s">
        <v>804</v>
      </c>
      <c r="C348" s="1">
        <v>10.5</v>
      </c>
      <c r="D348" s="1">
        <v>7.8</v>
      </c>
      <c r="E348" s="1">
        <v>19.8</v>
      </c>
      <c r="F348">
        <v>6</v>
      </c>
    </row>
    <row r="349" spans="1:6" x14ac:dyDescent="0.25">
      <c r="A349" t="s">
        <v>805</v>
      </c>
      <c r="B349" t="s">
        <v>49</v>
      </c>
      <c r="C349" s="1">
        <v>9.6999999999999993</v>
      </c>
      <c r="D349" s="1">
        <v>7.2</v>
      </c>
      <c r="E349" s="1">
        <v>15.2</v>
      </c>
      <c r="F349">
        <v>6</v>
      </c>
    </row>
    <row r="350" spans="1:6" x14ac:dyDescent="0.25">
      <c r="A350" t="s">
        <v>806</v>
      </c>
      <c r="B350" t="s">
        <v>28</v>
      </c>
      <c r="C350" s="1">
        <v>10.1</v>
      </c>
      <c r="D350" s="1">
        <v>7.5</v>
      </c>
      <c r="E350" s="1">
        <v>19.8</v>
      </c>
      <c r="F350">
        <v>6</v>
      </c>
    </row>
    <row r="351" spans="1:6" x14ac:dyDescent="0.25">
      <c r="A351" t="s">
        <v>807</v>
      </c>
      <c r="C351" s="1">
        <v>9.9</v>
      </c>
      <c r="D351" s="1">
        <v>7.4</v>
      </c>
      <c r="E351" s="1">
        <v>16.8</v>
      </c>
      <c r="F351">
        <v>6</v>
      </c>
    </row>
    <row r="352" spans="1:6" x14ac:dyDescent="0.25">
      <c r="A352" t="s">
        <v>808</v>
      </c>
      <c r="B352" t="s">
        <v>49</v>
      </c>
      <c r="C352" s="1">
        <v>11</v>
      </c>
      <c r="D352" s="1">
        <v>8</v>
      </c>
      <c r="E352" s="1">
        <v>22.7</v>
      </c>
      <c r="F352">
        <v>6</v>
      </c>
    </row>
    <row r="353" spans="1:6" x14ac:dyDescent="0.25">
      <c r="A353" t="s">
        <v>809</v>
      </c>
      <c r="B353" t="s">
        <v>28</v>
      </c>
      <c r="C353" s="1">
        <v>10</v>
      </c>
      <c r="D353" s="1">
        <v>7.5</v>
      </c>
      <c r="E353" s="1">
        <v>17.3</v>
      </c>
      <c r="F353">
        <v>6</v>
      </c>
    </row>
    <row r="354" spans="1:6" x14ac:dyDescent="0.25">
      <c r="A354" t="s">
        <v>810</v>
      </c>
      <c r="B354" t="s">
        <v>28</v>
      </c>
      <c r="C354" s="1">
        <v>10.6</v>
      </c>
      <c r="D354" s="1">
        <v>8</v>
      </c>
      <c r="E354" s="1">
        <v>19.399999999999999</v>
      </c>
      <c r="F354">
        <v>6</v>
      </c>
    </row>
    <row r="355" spans="1:6" x14ac:dyDescent="0.25">
      <c r="A355" t="s">
        <v>811</v>
      </c>
      <c r="B355" t="s">
        <v>28</v>
      </c>
      <c r="C355" s="1">
        <v>11.6</v>
      </c>
      <c r="D355" s="1">
        <v>8.6</v>
      </c>
      <c r="E355" s="1">
        <v>27.9</v>
      </c>
      <c r="F355">
        <v>6</v>
      </c>
    </row>
    <row r="356" spans="1:6" x14ac:dyDescent="0.25">
      <c r="A356" t="s">
        <v>812</v>
      </c>
      <c r="B356" t="s">
        <v>28</v>
      </c>
      <c r="C356" s="1">
        <v>11.2</v>
      </c>
      <c r="D356" s="1">
        <v>8.5</v>
      </c>
      <c r="E356" s="1">
        <v>23.6</v>
      </c>
      <c r="F356">
        <v>6</v>
      </c>
    </row>
    <row r="357" spans="1:6" x14ac:dyDescent="0.25">
      <c r="A357" t="s">
        <v>813</v>
      </c>
      <c r="B357" t="s">
        <v>28</v>
      </c>
      <c r="C357" s="1">
        <v>11.1</v>
      </c>
      <c r="D357" s="1">
        <v>8.1</v>
      </c>
      <c r="E357" s="1">
        <v>23.4</v>
      </c>
      <c r="F357">
        <v>6</v>
      </c>
    </row>
    <row r="358" spans="1:6" x14ac:dyDescent="0.25">
      <c r="A358" t="s">
        <v>814</v>
      </c>
      <c r="B358" t="s">
        <v>49</v>
      </c>
      <c r="C358" s="1">
        <v>12</v>
      </c>
      <c r="D358" s="1">
        <v>9</v>
      </c>
      <c r="E358" s="1">
        <v>29.9</v>
      </c>
      <c r="F358">
        <v>6</v>
      </c>
    </row>
    <row r="359" spans="1:6" x14ac:dyDescent="0.25">
      <c r="A359" t="s">
        <v>815</v>
      </c>
      <c r="B359" t="s">
        <v>49</v>
      </c>
      <c r="C359" s="1">
        <v>15.2</v>
      </c>
      <c r="D359" s="1">
        <v>11.1</v>
      </c>
      <c r="E359" s="1">
        <v>58.6</v>
      </c>
      <c r="F359">
        <v>6</v>
      </c>
    </row>
    <row r="360" spans="1:6" x14ac:dyDescent="0.25">
      <c r="A360" t="s">
        <v>816</v>
      </c>
      <c r="B360" t="s">
        <v>49</v>
      </c>
      <c r="C360" s="1">
        <v>18.7</v>
      </c>
      <c r="D360" s="1">
        <v>13.9</v>
      </c>
      <c r="E360" s="1">
        <v>99.2</v>
      </c>
      <c r="F360">
        <v>6</v>
      </c>
    </row>
    <row r="361" spans="1:6" x14ac:dyDescent="0.25">
      <c r="A361" t="s">
        <v>817</v>
      </c>
      <c r="B361" t="s">
        <v>49</v>
      </c>
      <c r="C361" s="1">
        <v>19.100000000000001</v>
      </c>
      <c r="D361" s="1">
        <v>14</v>
      </c>
      <c r="E361" s="1">
        <v>108.5</v>
      </c>
      <c r="F361">
        <v>6</v>
      </c>
    </row>
    <row r="362" spans="1:6" x14ac:dyDescent="0.25">
      <c r="A362" t="s">
        <v>818</v>
      </c>
      <c r="B362" t="s">
        <v>49</v>
      </c>
      <c r="C362" s="1">
        <v>20.399999999999999</v>
      </c>
      <c r="D362" s="1">
        <v>14.9</v>
      </c>
      <c r="E362" s="1">
        <v>142.5</v>
      </c>
      <c r="F362">
        <v>6</v>
      </c>
    </row>
    <row r="363" spans="1:6" x14ac:dyDescent="0.25">
      <c r="A363" t="s">
        <v>819</v>
      </c>
      <c r="C363" s="1">
        <v>5.4</v>
      </c>
      <c r="D363" s="1">
        <v>4</v>
      </c>
      <c r="E363" s="1">
        <v>2.8</v>
      </c>
      <c r="F363">
        <v>6</v>
      </c>
    </row>
    <row r="364" spans="1:6" x14ac:dyDescent="0.25">
      <c r="A364" t="s">
        <v>820</v>
      </c>
      <c r="C364" s="1">
        <v>5.3</v>
      </c>
      <c r="D364" s="1">
        <v>4</v>
      </c>
      <c r="E364" s="1">
        <v>2.9</v>
      </c>
      <c r="F364">
        <v>6</v>
      </c>
    </row>
    <row r="365" spans="1:6" x14ac:dyDescent="0.25">
      <c r="A365" t="s">
        <v>821</v>
      </c>
      <c r="C365" s="1">
        <v>8</v>
      </c>
      <c r="D365" s="1">
        <v>6.2</v>
      </c>
      <c r="E365" s="1">
        <v>10</v>
      </c>
      <c r="F365">
        <v>6</v>
      </c>
    </row>
    <row r="366" spans="1:6" x14ac:dyDescent="0.25">
      <c r="A366" t="s">
        <v>822</v>
      </c>
      <c r="B366" t="s">
        <v>28</v>
      </c>
      <c r="C366" s="1">
        <v>8.6999999999999993</v>
      </c>
      <c r="D366" s="1">
        <v>6.5</v>
      </c>
      <c r="E366" s="1">
        <v>14.4</v>
      </c>
      <c r="F366">
        <v>6</v>
      </c>
    </row>
    <row r="367" spans="1:6" x14ac:dyDescent="0.25">
      <c r="A367" t="s">
        <v>823</v>
      </c>
      <c r="B367" t="s">
        <v>28</v>
      </c>
      <c r="C367" s="1">
        <v>9.6999999999999993</v>
      </c>
      <c r="D367" s="1">
        <v>7.2</v>
      </c>
      <c r="E367" s="1">
        <v>18.7</v>
      </c>
      <c r="F367">
        <v>6</v>
      </c>
    </row>
    <row r="368" spans="1:6" x14ac:dyDescent="0.25">
      <c r="A368" t="s">
        <v>824</v>
      </c>
      <c r="B368" t="s">
        <v>28</v>
      </c>
      <c r="C368" s="1">
        <v>7.9</v>
      </c>
      <c r="D368" s="1">
        <v>5.8</v>
      </c>
      <c r="E368" s="1">
        <v>8.9</v>
      </c>
      <c r="F368">
        <v>7</v>
      </c>
    </row>
    <row r="369" spans="1:6" x14ac:dyDescent="0.25">
      <c r="A369" t="s">
        <v>825</v>
      </c>
      <c r="B369" t="s">
        <v>28</v>
      </c>
      <c r="C369" s="1">
        <v>8.3000000000000007</v>
      </c>
      <c r="D369" s="1">
        <v>6.2</v>
      </c>
      <c r="E369" s="1">
        <v>10</v>
      </c>
      <c r="F369">
        <v>7</v>
      </c>
    </row>
    <row r="370" spans="1:6" x14ac:dyDescent="0.25">
      <c r="A370" t="s">
        <v>826</v>
      </c>
      <c r="B370" t="s">
        <v>28</v>
      </c>
      <c r="C370" s="1">
        <v>8.6</v>
      </c>
      <c r="D370" s="1">
        <v>6.3</v>
      </c>
      <c r="E370" s="1">
        <v>11.2</v>
      </c>
      <c r="F370">
        <v>7</v>
      </c>
    </row>
    <row r="371" spans="1:6" x14ac:dyDescent="0.25">
      <c r="A371" t="s">
        <v>827</v>
      </c>
      <c r="B371" t="s">
        <v>28</v>
      </c>
      <c r="C371" s="1">
        <v>8.9</v>
      </c>
      <c r="D371" s="1">
        <v>6.7</v>
      </c>
      <c r="E371" s="1">
        <v>13.5</v>
      </c>
      <c r="F371">
        <v>7</v>
      </c>
    </row>
    <row r="372" spans="1:6" x14ac:dyDescent="0.25">
      <c r="A372" t="s">
        <v>828</v>
      </c>
      <c r="B372" t="s">
        <v>49</v>
      </c>
      <c r="C372" s="1">
        <v>9.6999999999999993</v>
      </c>
      <c r="D372" s="1">
        <v>7.3</v>
      </c>
      <c r="E372" s="1">
        <v>17.100000000000001</v>
      </c>
      <c r="F372">
        <v>7</v>
      </c>
    </row>
    <row r="373" spans="1:6" x14ac:dyDescent="0.25">
      <c r="A373" t="s">
        <v>829</v>
      </c>
      <c r="B373" t="s">
        <v>28</v>
      </c>
      <c r="C373" s="1">
        <v>8.6999999999999993</v>
      </c>
      <c r="D373" s="1">
        <v>6.5</v>
      </c>
      <c r="E373" s="1">
        <v>12.5</v>
      </c>
      <c r="F373">
        <v>7</v>
      </c>
    </row>
    <row r="374" spans="1:6" x14ac:dyDescent="0.25">
      <c r="A374" t="s">
        <v>830</v>
      </c>
      <c r="B374" t="s">
        <v>49</v>
      </c>
      <c r="C374" s="1">
        <v>9.5</v>
      </c>
      <c r="D374" s="1">
        <v>7.1</v>
      </c>
      <c r="E374" s="1">
        <v>16.899999999999999</v>
      </c>
      <c r="F374">
        <v>7</v>
      </c>
    </row>
    <row r="375" spans="1:6" x14ac:dyDescent="0.25">
      <c r="A375" t="s">
        <v>831</v>
      </c>
      <c r="B375" t="s">
        <v>49</v>
      </c>
      <c r="C375" s="1">
        <v>9.3000000000000007</v>
      </c>
      <c r="D375" s="1">
        <v>6.9</v>
      </c>
      <c r="E375" s="1">
        <v>14.6</v>
      </c>
      <c r="F375">
        <v>7</v>
      </c>
    </row>
    <row r="376" spans="1:6" x14ac:dyDescent="0.25">
      <c r="A376" t="s">
        <v>832</v>
      </c>
      <c r="B376" t="s">
        <v>49</v>
      </c>
      <c r="C376" s="1">
        <v>9.5</v>
      </c>
      <c r="D376" s="1">
        <v>7</v>
      </c>
      <c r="E376" s="1">
        <v>15.5</v>
      </c>
      <c r="F376">
        <v>7</v>
      </c>
    </row>
    <row r="377" spans="1:6" x14ac:dyDescent="0.25">
      <c r="A377" t="s">
        <v>833</v>
      </c>
      <c r="B377" t="s">
        <v>28</v>
      </c>
      <c r="C377" s="1">
        <v>10.199999999999999</v>
      </c>
      <c r="D377" s="1">
        <v>7.6</v>
      </c>
      <c r="E377" s="1">
        <v>19.5</v>
      </c>
      <c r="F377">
        <v>7</v>
      </c>
    </row>
    <row r="378" spans="1:6" x14ac:dyDescent="0.25">
      <c r="A378" t="s">
        <v>834</v>
      </c>
      <c r="B378" t="s">
        <v>28</v>
      </c>
      <c r="C378" s="1">
        <v>10.1</v>
      </c>
      <c r="D378" s="1">
        <v>7.5</v>
      </c>
      <c r="E378" s="1">
        <v>19.8</v>
      </c>
      <c r="F378">
        <v>7</v>
      </c>
    </row>
    <row r="379" spans="1:6" x14ac:dyDescent="0.25">
      <c r="A379" t="s">
        <v>835</v>
      </c>
      <c r="B379" t="s">
        <v>28</v>
      </c>
      <c r="C379" s="1">
        <v>11.1</v>
      </c>
      <c r="D379" s="1">
        <v>8.1999999999999993</v>
      </c>
      <c r="E379" s="1">
        <v>25.9</v>
      </c>
      <c r="F379">
        <v>7</v>
      </c>
    </row>
    <row r="380" spans="1:6" x14ac:dyDescent="0.25">
      <c r="A380" t="s">
        <v>836</v>
      </c>
      <c r="B380" t="s">
        <v>49</v>
      </c>
      <c r="C380" s="1">
        <v>11.2</v>
      </c>
      <c r="D380" s="1">
        <v>8.1999999999999993</v>
      </c>
      <c r="E380" s="1">
        <v>25.7</v>
      </c>
      <c r="F380">
        <v>7</v>
      </c>
    </row>
    <row r="381" spans="1:6" x14ac:dyDescent="0.25">
      <c r="A381" t="s">
        <v>837</v>
      </c>
      <c r="B381" t="s">
        <v>28</v>
      </c>
      <c r="C381" s="1">
        <v>12</v>
      </c>
      <c r="D381" s="1">
        <v>8.6999999999999993</v>
      </c>
      <c r="E381" s="1">
        <v>32.5</v>
      </c>
      <c r="F381">
        <v>7</v>
      </c>
    </row>
    <row r="382" spans="1:6" x14ac:dyDescent="0.25">
      <c r="A382" t="s">
        <v>838</v>
      </c>
      <c r="B382" t="s">
        <v>49</v>
      </c>
      <c r="C382" s="1">
        <v>12.5</v>
      </c>
      <c r="D382" s="1">
        <v>9.1999999999999993</v>
      </c>
      <c r="E382" s="1">
        <v>37.5</v>
      </c>
      <c r="F382">
        <v>7</v>
      </c>
    </row>
    <row r="383" spans="1:6" x14ac:dyDescent="0.25">
      <c r="A383" t="s">
        <v>839</v>
      </c>
      <c r="B383" t="s">
        <v>49</v>
      </c>
      <c r="C383" s="1">
        <v>13.3</v>
      </c>
      <c r="D383" s="1">
        <v>10</v>
      </c>
      <c r="E383" s="1">
        <v>43.8</v>
      </c>
      <c r="F383">
        <v>7</v>
      </c>
    </row>
    <row r="384" spans="1:6" x14ac:dyDescent="0.25">
      <c r="A384" t="s">
        <v>840</v>
      </c>
      <c r="B384" t="s">
        <v>28</v>
      </c>
      <c r="C384" s="1">
        <v>13.3</v>
      </c>
      <c r="D384" s="1">
        <v>9.9</v>
      </c>
      <c r="E384" s="1">
        <v>42.8</v>
      </c>
      <c r="F384">
        <v>7</v>
      </c>
    </row>
    <row r="385" spans="1:6" x14ac:dyDescent="0.25">
      <c r="A385" t="s">
        <v>841</v>
      </c>
      <c r="B385" t="s">
        <v>28</v>
      </c>
      <c r="C385" s="1">
        <v>13.6</v>
      </c>
      <c r="D385" s="1">
        <v>10.1</v>
      </c>
      <c r="E385" s="1">
        <v>45</v>
      </c>
      <c r="F385">
        <v>7</v>
      </c>
    </row>
    <row r="386" spans="1:6" x14ac:dyDescent="0.25">
      <c r="A386" t="s">
        <v>842</v>
      </c>
      <c r="B386" t="s">
        <v>49</v>
      </c>
      <c r="C386" s="1">
        <v>10.6</v>
      </c>
      <c r="D386" s="1">
        <v>7.8</v>
      </c>
      <c r="E386" s="1">
        <v>20.8</v>
      </c>
      <c r="F386">
        <v>7</v>
      </c>
    </row>
    <row r="387" spans="1:6" x14ac:dyDescent="0.25">
      <c r="A387" t="s">
        <v>843</v>
      </c>
      <c r="C387" s="1">
        <v>5.4</v>
      </c>
      <c r="D387" s="1">
        <v>4.0999999999999996</v>
      </c>
      <c r="E387" s="1">
        <v>2.5</v>
      </c>
      <c r="F387">
        <v>7</v>
      </c>
    </row>
    <row r="388" spans="1:6" x14ac:dyDescent="0.25">
      <c r="A388" t="s">
        <v>844</v>
      </c>
      <c r="C388" s="1">
        <v>5.8</v>
      </c>
      <c r="D388" s="1">
        <v>4.3</v>
      </c>
      <c r="E388" s="1">
        <v>3.3</v>
      </c>
      <c r="F388">
        <v>7</v>
      </c>
    </row>
    <row r="389" spans="1:6" x14ac:dyDescent="0.25">
      <c r="A389" t="s">
        <v>845</v>
      </c>
      <c r="B389" t="s">
        <v>28</v>
      </c>
      <c r="C389" s="1">
        <v>6</v>
      </c>
      <c r="D389" s="1">
        <v>4.5</v>
      </c>
      <c r="E389" s="1">
        <v>3.9</v>
      </c>
      <c r="F389">
        <v>7</v>
      </c>
    </row>
    <row r="390" spans="1:6" x14ac:dyDescent="0.25">
      <c r="A390" t="s">
        <v>846</v>
      </c>
      <c r="B390" t="s">
        <v>28</v>
      </c>
      <c r="C390" s="1">
        <v>6.4</v>
      </c>
      <c r="D390" s="1">
        <v>4.7</v>
      </c>
      <c r="E390" s="1">
        <v>5.3</v>
      </c>
      <c r="F390">
        <v>7</v>
      </c>
    </row>
    <row r="391" spans="1:6" x14ac:dyDescent="0.25">
      <c r="A391" t="s">
        <v>847</v>
      </c>
      <c r="C391" s="1">
        <v>7.2</v>
      </c>
      <c r="D391" s="1">
        <v>5.4</v>
      </c>
      <c r="E391" s="1">
        <v>7.4</v>
      </c>
      <c r="F391">
        <v>7</v>
      </c>
    </row>
    <row r="392" spans="1:6" x14ac:dyDescent="0.25">
      <c r="A392" t="s">
        <v>848</v>
      </c>
      <c r="B392" t="s">
        <v>28</v>
      </c>
      <c r="C392" s="1">
        <v>7.9</v>
      </c>
      <c r="D392" s="1">
        <v>6</v>
      </c>
      <c r="E392" s="1">
        <v>9.6999999999999993</v>
      </c>
      <c r="F392">
        <v>7</v>
      </c>
    </row>
    <row r="393" spans="1:6" x14ac:dyDescent="0.25">
      <c r="A393" t="s">
        <v>849</v>
      </c>
      <c r="B393" t="s">
        <v>49</v>
      </c>
      <c r="C393" s="1">
        <v>7.7</v>
      </c>
      <c r="D393" s="1">
        <v>5.9</v>
      </c>
      <c r="E393" s="1">
        <v>7.5</v>
      </c>
      <c r="F393">
        <v>7</v>
      </c>
    </row>
    <row r="394" spans="1:6" x14ac:dyDescent="0.25">
      <c r="A394" t="s">
        <v>850</v>
      </c>
      <c r="B394" t="s">
        <v>28</v>
      </c>
      <c r="C394" s="1">
        <v>8</v>
      </c>
      <c r="D394" s="1">
        <v>6</v>
      </c>
      <c r="E394" s="1">
        <v>9.8000000000000007</v>
      </c>
      <c r="F394">
        <v>7</v>
      </c>
    </row>
    <row r="395" spans="1:6" x14ac:dyDescent="0.25">
      <c r="A395" t="s">
        <v>851</v>
      </c>
      <c r="B395" t="s">
        <v>49</v>
      </c>
      <c r="C395" s="1">
        <v>8.6</v>
      </c>
      <c r="D395" s="1">
        <v>6.5</v>
      </c>
      <c r="E395" s="1">
        <v>10.4</v>
      </c>
      <c r="F395">
        <v>7</v>
      </c>
    </row>
    <row r="396" spans="1:6" x14ac:dyDescent="0.25">
      <c r="A396" t="s">
        <v>852</v>
      </c>
      <c r="B396" t="s">
        <v>28</v>
      </c>
      <c r="C396" s="1">
        <v>9.3000000000000007</v>
      </c>
      <c r="D396" s="1">
        <v>7</v>
      </c>
      <c r="E396" s="1">
        <v>16.7</v>
      </c>
      <c r="F396">
        <v>7</v>
      </c>
    </row>
    <row r="397" spans="1:6" x14ac:dyDescent="0.25">
      <c r="A397" t="s">
        <v>853</v>
      </c>
      <c r="C397" s="1">
        <v>5</v>
      </c>
      <c r="D397" s="1">
        <v>3.7</v>
      </c>
      <c r="E397" s="1">
        <v>2</v>
      </c>
      <c r="F397">
        <v>7</v>
      </c>
    </row>
    <row r="398" spans="1:6" x14ac:dyDescent="0.25">
      <c r="A398" t="s">
        <v>854</v>
      </c>
      <c r="B398" t="s">
        <v>28</v>
      </c>
      <c r="C398" s="1">
        <v>5.5</v>
      </c>
      <c r="D398" s="1">
        <v>4.0999999999999996</v>
      </c>
      <c r="E398" s="1">
        <v>2.4</v>
      </c>
      <c r="F398">
        <v>7</v>
      </c>
    </row>
    <row r="399" spans="1:6" x14ac:dyDescent="0.25">
      <c r="A399" t="s">
        <v>855</v>
      </c>
      <c r="B399" t="s">
        <v>49</v>
      </c>
      <c r="C399" s="1">
        <v>5.6</v>
      </c>
      <c r="D399" s="1">
        <v>4.2</v>
      </c>
      <c r="E399" s="1">
        <v>2.9</v>
      </c>
      <c r="F399">
        <v>7</v>
      </c>
    </row>
    <row r="400" spans="1:6" x14ac:dyDescent="0.25">
      <c r="A400" t="s">
        <v>856</v>
      </c>
      <c r="B400" t="s">
        <v>28</v>
      </c>
      <c r="C400" s="1">
        <v>6</v>
      </c>
      <c r="D400" s="1">
        <v>4.5</v>
      </c>
      <c r="E400" s="1">
        <v>3.7</v>
      </c>
      <c r="F400">
        <v>7</v>
      </c>
    </row>
    <row r="401" spans="1:6" x14ac:dyDescent="0.25">
      <c r="A401" t="s">
        <v>857</v>
      </c>
      <c r="C401" s="1">
        <v>5.2</v>
      </c>
      <c r="D401" s="1">
        <v>3.9</v>
      </c>
      <c r="E401" s="1">
        <v>2.4</v>
      </c>
      <c r="F401">
        <v>7</v>
      </c>
    </row>
    <row r="402" spans="1:6" x14ac:dyDescent="0.25">
      <c r="A402" t="s">
        <v>858</v>
      </c>
      <c r="B402" t="s">
        <v>49</v>
      </c>
      <c r="C402" s="1">
        <v>6.5</v>
      </c>
      <c r="D402" s="1">
        <v>4.9000000000000004</v>
      </c>
      <c r="E402" s="1">
        <v>4.9000000000000004</v>
      </c>
      <c r="F402">
        <v>7</v>
      </c>
    </row>
    <row r="403" spans="1:6" x14ac:dyDescent="0.25">
      <c r="A403" t="s">
        <v>859</v>
      </c>
      <c r="C403" s="1">
        <v>5.6</v>
      </c>
      <c r="D403" s="1">
        <v>4.3</v>
      </c>
      <c r="E403" s="1">
        <v>2.8</v>
      </c>
      <c r="F403">
        <v>7</v>
      </c>
    </row>
    <row r="404" spans="1:6" x14ac:dyDescent="0.25">
      <c r="A404" t="s">
        <v>860</v>
      </c>
      <c r="B404" t="s">
        <v>28</v>
      </c>
      <c r="C404" s="1">
        <v>6.9</v>
      </c>
      <c r="D404" s="1">
        <v>5.0999999999999996</v>
      </c>
      <c r="E404" s="1">
        <v>5.8</v>
      </c>
      <c r="F404">
        <v>7</v>
      </c>
    </row>
    <row r="405" spans="1:6" x14ac:dyDescent="0.25">
      <c r="A405" t="s">
        <v>861</v>
      </c>
      <c r="C405" s="1">
        <v>6</v>
      </c>
      <c r="D405" s="1">
        <v>4.5</v>
      </c>
      <c r="E405" s="1">
        <v>3.2</v>
      </c>
      <c r="F405">
        <v>7</v>
      </c>
    </row>
    <row r="406" spans="1:6" x14ac:dyDescent="0.25">
      <c r="A406" t="s">
        <v>862</v>
      </c>
      <c r="C406" s="1">
        <v>8.3000000000000007</v>
      </c>
      <c r="D406" s="1">
        <v>6.3</v>
      </c>
      <c r="E406" s="1">
        <v>10.3</v>
      </c>
      <c r="F406">
        <v>7</v>
      </c>
    </row>
    <row r="407" spans="1:6" x14ac:dyDescent="0.25">
      <c r="A407" t="s">
        <v>863</v>
      </c>
      <c r="C407" s="1">
        <v>8.6</v>
      </c>
      <c r="D407" s="1">
        <v>6.4</v>
      </c>
      <c r="E407" s="1">
        <v>11</v>
      </c>
      <c r="F407">
        <v>7</v>
      </c>
    </row>
    <row r="408" spans="1:6" x14ac:dyDescent="0.25">
      <c r="A408" t="s">
        <v>864</v>
      </c>
      <c r="B408" t="s">
        <v>28</v>
      </c>
      <c r="C408" s="1">
        <v>9.1</v>
      </c>
      <c r="D408" s="1">
        <v>6.8</v>
      </c>
      <c r="E408" s="1">
        <v>12.7</v>
      </c>
      <c r="F408">
        <v>7</v>
      </c>
    </row>
    <row r="409" spans="1:6" x14ac:dyDescent="0.25">
      <c r="A409" t="s">
        <v>865</v>
      </c>
      <c r="B409" t="s">
        <v>49</v>
      </c>
      <c r="C409" s="1">
        <v>9.9</v>
      </c>
      <c r="D409" s="1">
        <v>7.5</v>
      </c>
      <c r="E409" s="1">
        <v>16.600000000000001</v>
      </c>
      <c r="F409">
        <v>7</v>
      </c>
    </row>
    <row r="410" spans="1:6" x14ac:dyDescent="0.25">
      <c r="A410" t="s">
        <v>866</v>
      </c>
      <c r="B410" t="s">
        <v>49</v>
      </c>
      <c r="C410" s="1">
        <v>15.7</v>
      </c>
      <c r="D410" s="1">
        <v>11.8</v>
      </c>
      <c r="E410" s="1">
        <v>70.900000000000006</v>
      </c>
      <c r="F410">
        <v>7</v>
      </c>
    </row>
    <row r="411" spans="1:6" x14ac:dyDescent="0.25">
      <c r="A411" t="s">
        <v>867</v>
      </c>
      <c r="C411" s="1">
        <v>5.4</v>
      </c>
      <c r="D411" s="1">
        <v>4</v>
      </c>
      <c r="E411" s="1">
        <v>2.5</v>
      </c>
      <c r="F411">
        <v>8</v>
      </c>
    </row>
    <row r="412" spans="1:6" x14ac:dyDescent="0.25">
      <c r="A412" t="s">
        <v>868</v>
      </c>
      <c r="C412" s="1">
        <v>5.6</v>
      </c>
      <c r="D412" s="1">
        <v>4.2</v>
      </c>
      <c r="E412" s="1">
        <v>3.2</v>
      </c>
      <c r="F412">
        <v>8</v>
      </c>
    </row>
    <row r="413" spans="1:6" x14ac:dyDescent="0.25">
      <c r="A413" t="s">
        <v>869</v>
      </c>
      <c r="C413" s="1">
        <v>5.9</v>
      </c>
      <c r="D413" s="1">
        <v>4.4000000000000004</v>
      </c>
      <c r="E413" s="1">
        <v>3.5</v>
      </c>
      <c r="F413">
        <v>8</v>
      </c>
    </row>
    <row r="414" spans="1:6" x14ac:dyDescent="0.25">
      <c r="A414" t="s">
        <v>870</v>
      </c>
      <c r="C414" s="1">
        <v>5.7</v>
      </c>
      <c r="D414" s="1">
        <v>4.3</v>
      </c>
      <c r="E414" s="1">
        <v>3.4</v>
      </c>
      <c r="F414">
        <v>8</v>
      </c>
    </row>
    <row r="415" spans="1:6" x14ac:dyDescent="0.25">
      <c r="A415" t="s">
        <v>871</v>
      </c>
      <c r="C415" s="1">
        <v>5.5</v>
      </c>
      <c r="D415" s="1">
        <v>4.0999999999999996</v>
      </c>
      <c r="E415" s="1">
        <v>2.9</v>
      </c>
      <c r="F415">
        <v>8</v>
      </c>
    </row>
    <row r="416" spans="1:6" x14ac:dyDescent="0.25">
      <c r="A416" t="s">
        <v>872</v>
      </c>
      <c r="C416" s="1">
        <v>5.6</v>
      </c>
      <c r="D416" s="1">
        <v>4.2</v>
      </c>
      <c r="E416" s="1">
        <v>3.1</v>
      </c>
      <c r="F416">
        <v>8</v>
      </c>
    </row>
    <row r="417" spans="1:6" x14ac:dyDescent="0.25">
      <c r="A417" t="s">
        <v>873</v>
      </c>
      <c r="C417" s="1">
        <v>6.5</v>
      </c>
      <c r="D417" s="1">
        <v>4.8</v>
      </c>
      <c r="E417" s="1">
        <v>5.2</v>
      </c>
      <c r="F417">
        <v>8</v>
      </c>
    </row>
    <row r="418" spans="1:6" x14ac:dyDescent="0.25">
      <c r="A418" t="s">
        <v>874</v>
      </c>
      <c r="C418" s="1">
        <v>6.3</v>
      </c>
      <c r="D418" s="1">
        <v>4.7</v>
      </c>
      <c r="E418" s="1">
        <v>4.3</v>
      </c>
      <c r="F418">
        <v>8</v>
      </c>
    </row>
    <row r="419" spans="1:6" x14ac:dyDescent="0.25">
      <c r="A419" t="s">
        <v>875</v>
      </c>
      <c r="C419" s="1">
        <v>6.6</v>
      </c>
      <c r="D419" s="1">
        <v>5</v>
      </c>
      <c r="E419" s="1">
        <v>5.0999999999999996</v>
      </c>
      <c r="F419">
        <v>8</v>
      </c>
    </row>
    <row r="420" spans="1:6" x14ac:dyDescent="0.25">
      <c r="A420" t="s">
        <v>876</v>
      </c>
      <c r="B420" t="s">
        <v>28</v>
      </c>
      <c r="C420" s="1">
        <v>6.6</v>
      </c>
      <c r="D420" s="1">
        <v>5</v>
      </c>
      <c r="E420" s="1">
        <v>5.5</v>
      </c>
      <c r="F420">
        <v>8</v>
      </c>
    </row>
    <row r="421" spans="1:6" x14ac:dyDescent="0.25">
      <c r="A421" t="s">
        <v>877</v>
      </c>
      <c r="C421" s="1">
        <v>6.9</v>
      </c>
      <c r="D421" s="1">
        <v>5.0999999999999996</v>
      </c>
      <c r="E421" s="1">
        <v>6.1</v>
      </c>
      <c r="F421">
        <v>8</v>
      </c>
    </row>
    <row r="422" spans="1:6" x14ac:dyDescent="0.25">
      <c r="A422" t="s">
        <v>878</v>
      </c>
      <c r="C422" s="1">
        <v>6.3</v>
      </c>
      <c r="D422" s="1">
        <v>4.7</v>
      </c>
      <c r="E422" s="1">
        <v>4.3</v>
      </c>
      <c r="F422">
        <v>8</v>
      </c>
    </row>
    <row r="423" spans="1:6" x14ac:dyDescent="0.25">
      <c r="A423" t="s">
        <v>879</v>
      </c>
      <c r="C423" s="1">
        <v>6.9</v>
      </c>
      <c r="D423" s="1">
        <v>5</v>
      </c>
      <c r="E423" s="1">
        <v>5.5</v>
      </c>
      <c r="F423">
        <v>8</v>
      </c>
    </row>
    <row r="424" spans="1:6" x14ac:dyDescent="0.25">
      <c r="A424" t="s">
        <v>880</v>
      </c>
      <c r="C424" s="1">
        <v>6.7</v>
      </c>
      <c r="D424" s="1">
        <v>5.0999999999999996</v>
      </c>
      <c r="E424" s="1">
        <v>5.5</v>
      </c>
      <c r="F424">
        <v>8</v>
      </c>
    </row>
    <row r="425" spans="1:6" x14ac:dyDescent="0.25">
      <c r="A425" t="s">
        <v>881</v>
      </c>
      <c r="C425" s="1">
        <v>7.5</v>
      </c>
      <c r="D425" s="1">
        <v>5.5</v>
      </c>
      <c r="E425" s="1">
        <v>7.7</v>
      </c>
      <c r="F425">
        <v>8</v>
      </c>
    </row>
    <row r="426" spans="1:6" x14ac:dyDescent="0.25">
      <c r="A426" t="s">
        <v>882</v>
      </c>
      <c r="B426" t="s">
        <v>49</v>
      </c>
      <c r="C426" s="1">
        <v>8</v>
      </c>
      <c r="D426" s="1">
        <v>5.9</v>
      </c>
      <c r="E426" s="1">
        <v>9.6999999999999993</v>
      </c>
      <c r="F426">
        <v>8</v>
      </c>
    </row>
    <row r="427" spans="1:6" x14ac:dyDescent="0.25">
      <c r="A427" t="s">
        <v>883</v>
      </c>
      <c r="C427" s="1">
        <v>8.6999999999999993</v>
      </c>
      <c r="D427" s="1">
        <v>6.5</v>
      </c>
      <c r="E427" s="1">
        <v>11</v>
      </c>
      <c r="F427">
        <v>8</v>
      </c>
    </row>
    <row r="428" spans="1:6" x14ac:dyDescent="0.25">
      <c r="A428" t="s">
        <v>884</v>
      </c>
      <c r="C428" s="1">
        <v>8.5</v>
      </c>
      <c r="D428" s="1">
        <v>6.2</v>
      </c>
      <c r="E428" s="1">
        <v>11.6</v>
      </c>
      <c r="F428">
        <v>8</v>
      </c>
    </row>
    <row r="429" spans="1:6" x14ac:dyDescent="0.25">
      <c r="A429" t="s">
        <v>885</v>
      </c>
      <c r="B429" t="s">
        <v>28</v>
      </c>
      <c r="C429" s="1">
        <v>14.9</v>
      </c>
      <c r="D429" s="1">
        <v>11.1</v>
      </c>
      <c r="E429" s="1">
        <v>61.5</v>
      </c>
      <c r="F429">
        <v>8</v>
      </c>
    </row>
    <row r="430" spans="1:6" x14ac:dyDescent="0.25">
      <c r="A430" t="s">
        <v>886</v>
      </c>
      <c r="B430" t="s">
        <v>49</v>
      </c>
      <c r="C430" s="1">
        <v>17.2</v>
      </c>
      <c r="D430" s="1">
        <v>12.6</v>
      </c>
      <c r="E430" s="1">
        <v>90.3</v>
      </c>
      <c r="F430">
        <v>8</v>
      </c>
    </row>
    <row r="431" spans="1:6" x14ac:dyDescent="0.25">
      <c r="A431" t="s">
        <v>887</v>
      </c>
      <c r="B431" t="s">
        <v>49</v>
      </c>
      <c r="C431" s="1">
        <v>17.5</v>
      </c>
      <c r="D431" s="1">
        <v>12.8</v>
      </c>
      <c r="E431" s="1">
        <v>87.1</v>
      </c>
      <c r="F431">
        <v>8</v>
      </c>
    </row>
    <row r="432" spans="1:6" x14ac:dyDescent="0.25">
      <c r="A432" t="s">
        <v>888</v>
      </c>
      <c r="C432" s="1">
        <v>7.9</v>
      </c>
      <c r="D432" s="1">
        <v>5.8</v>
      </c>
      <c r="E432" s="1">
        <v>8.8000000000000007</v>
      </c>
      <c r="F432">
        <v>8</v>
      </c>
    </row>
    <row r="433" spans="1:6" x14ac:dyDescent="0.25">
      <c r="A433" t="s">
        <v>889</v>
      </c>
      <c r="C433" s="1">
        <v>8</v>
      </c>
      <c r="D433" s="1">
        <v>6</v>
      </c>
      <c r="E433" s="1">
        <v>9</v>
      </c>
      <c r="F433">
        <v>8</v>
      </c>
    </row>
    <row r="434" spans="1:6" x14ac:dyDescent="0.25">
      <c r="A434" t="s">
        <v>890</v>
      </c>
      <c r="B434" t="s">
        <v>28</v>
      </c>
      <c r="C434" s="1">
        <v>7.9</v>
      </c>
      <c r="D434" s="1">
        <v>5.9</v>
      </c>
      <c r="E434" s="1">
        <v>9</v>
      </c>
      <c r="F434">
        <v>8</v>
      </c>
    </row>
    <row r="435" spans="1:6" x14ac:dyDescent="0.25">
      <c r="A435" t="s">
        <v>891</v>
      </c>
      <c r="C435" s="1">
        <v>7.8</v>
      </c>
      <c r="D435" s="1">
        <v>5.8</v>
      </c>
      <c r="E435" s="1">
        <v>7.9</v>
      </c>
      <c r="F435">
        <v>8</v>
      </c>
    </row>
    <row r="436" spans="1:6" x14ac:dyDescent="0.25">
      <c r="A436" t="s">
        <v>892</v>
      </c>
      <c r="C436" s="1">
        <v>7.3</v>
      </c>
      <c r="D436" s="1">
        <v>5.4</v>
      </c>
      <c r="E436" s="1">
        <v>7.1</v>
      </c>
      <c r="F436">
        <v>8</v>
      </c>
    </row>
    <row r="437" spans="1:6" x14ac:dyDescent="0.25">
      <c r="A437" t="s">
        <v>893</v>
      </c>
      <c r="C437" s="1">
        <v>8.1999999999999993</v>
      </c>
      <c r="D437" s="1">
        <v>6.1</v>
      </c>
      <c r="E437" s="1">
        <v>9.6</v>
      </c>
      <c r="F437">
        <v>8</v>
      </c>
    </row>
    <row r="438" spans="1:6" x14ac:dyDescent="0.25">
      <c r="A438" t="s">
        <v>894</v>
      </c>
      <c r="B438" t="s">
        <v>28</v>
      </c>
      <c r="C438" s="1">
        <v>9.1</v>
      </c>
      <c r="D438" s="1">
        <v>6.7</v>
      </c>
      <c r="E438" s="1">
        <v>12.4</v>
      </c>
      <c r="F438">
        <v>8</v>
      </c>
    </row>
    <row r="439" spans="1:6" x14ac:dyDescent="0.25">
      <c r="A439" t="s">
        <v>895</v>
      </c>
      <c r="B439" t="s">
        <v>28</v>
      </c>
      <c r="C439" s="1">
        <v>5.8</v>
      </c>
      <c r="D439" s="1">
        <v>6.5</v>
      </c>
      <c r="E439" s="1">
        <v>11.4</v>
      </c>
      <c r="F439">
        <v>8</v>
      </c>
    </row>
    <row r="440" spans="1:6" x14ac:dyDescent="0.25">
      <c r="A440" t="s">
        <v>896</v>
      </c>
      <c r="C440" s="1">
        <v>9.8000000000000007</v>
      </c>
      <c r="D440" s="1">
        <v>7.3</v>
      </c>
      <c r="E440" s="1">
        <v>16.7</v>
      </c>
      <c r="F440">
        <v>8</v>
      </c>
    </row>
    <row r="441" spans="1:6" x14ac:dyDescent="0.25">
      <c r="A441" t="s">
        <v>897</v>
      </c>
      <c r="C441" s="1">
        <v>8.9</v>
      </c>
      <c r="D441" s="1">
        <v>6.6</v>
      </c>
      <c r="E441" s="1">
        <v>11.9</v>
      </c>
      <c r="F441">
        <v>8</v>
      </c>
    </row>
    <row r="442" spans="1:6" x14ac:dyDescent="0.25">
      <c r="A442" t="s">
        <v>898</v>
      </c>
      <c r="B442" t="s">
        <v>49</v>
      </c>
      <c r="C442" s="1">
        <v>9.4</v>
      </c>
      <c r="D442" s="1">
        <v>7.1</v>
      </c>
      <c r="E442" s="1">
        <v>14.7</v>
      </c>
      <c r="F442">
        <v>8</v>
      </c>
    </row>
    <row r="443" spans="1:6" x14ac:dyDescent="0.25">
      <c r="A443" t="s">
        <v>899</v>
      </c>
      <c r="C443" s="1">
        <v>8.6</v>
      </c>
      <c r="D443" s="1">
        <v>6.3</v>
      </c>
      <c r="E443" s="1">
        <v>10.9</v>
      </c>
      <c r="F443">
        <v>8</v>
      </c>
    </row>
    <row r="444" spans="1:6" x14ac:dyDescent="0.25">
      <c r="A444" t="s">
        <v>900</v>
      </c>
      <c r="C444" s="1">
        <v>9.1</v>
      </c>
      <c r="D444" s="1">
        <v>6.7</v>
      </c>
      <c r="E444" s="1">
        <v>11.5</v>
      </c>
      <c r="F444">
        <v>8</v>
      </c>
    </row>
    <row r="445" spans="1:6" x14ac:dyDescent="0.25">
      <c r="A445" t="s">
        <v>901</v>
      </c>
      <c r="C445" s="1">
        <v>7.7</v>
      </c>
      <c r="D445" s="1">
        <v>5.7</v>
      </c>
      <c r="E445" s="1">
        <v>8</v>
      </c>
      <c r="F445">
        <v>8</v>
      </c>
    </row>
    <row r="446" spans="1:6" x14ac:dyDescent="0.25">
      <c r="A446" t="s">
        <v>902</v>
      </c>
      <c r="B446" t="s">
        <v>49</v>
      </c>
      <c r="C446" s="1">
        <v>7.2</v>
      </c>
      <c r="D446" s="1">
        <v>5.3</v>
      </c>
      <c r="E446" s="1">
        <v>6.5</v>
      </c>
      <c r="F446">
        <v>8</v>
      </c>
    </row>
    <row r="447" spans="1:6" x14ac:dyDescent="0.25">
      <c r="A447" t="s">
        <v>903</v>
      </c>
      <c r="C447" s="1">
        <v>8.8000000000000007</v>
      </c>
      <c r="D447" s="1">
        <v>6.7</v>
      </c>
      <c r="E447" s="1">
        <v>12.8</v>
      </c>
      <c r="F447">
        <v>8</v>
      </c>
    </row>
    <row r="448" spans="1:6" x14ac:dyDescent="0.25">
      <c r="A448" t="s">
        <v>904</v>
      </c>
      <c r="C448" s="1">
        <v>7.7</v>
      </c>
      <c r="D448" s="1">
        <v>5.7</v>
      </c>
      <c r="E448" s="1">
        <v>8.4</v>
      </c>
      <c r="F448">
        <v>8</v>
      </c>
    </row>
    <row r="449" spans="1:6" x14ac:dyDescent="0.25">
      <c r="A449" t="s">
        <v>905</v>
      </c>
      <c r="B449" t="s">
        <v>28</v>
      </c>
      <c r="C449" s="1">
        <v>9.6999999999999993</v>
      </c>
      <c r="D449" s="1">
        <v>7.2</v>
      </c>
      <c r="E449" s="1">
        <v>15.5</v>
      </c>
      <c r="F449">
        <v>8</v>
      </c>
    </row>
    <row r="450" spans="1:6" x14ac:dyDescent="0.25">
      <c r="A450" t="s">
        <v>906</v>
      </c>
      <c r="C450" s="1">
        <v>9.6</v>
      </c>
      <c r="D450" s="1">
        <v>7.1</v>
      </c>
      <c r="E450" s="1">
        <v>16.399999999999999</v>
      </c>
      <c r="F450">
        <v>8</v>
      </c>
    </row>
    <row r="451" spans="1:6" x14ac:dyDescent="0.25">
      <c r="A451" t="s">
        <v>907</v>
      </c>
      <c r="B451" t="s">
        <v>49</v>
      </c>
      <c r="C451" s="1">
        <v>9.6999999999999993</v>
      </c>
      <c r="D451" s="1">
        <v>7.2</v>
      </c>
      <c r="E451" s="1">
        <v>16.100000000000001</v>
      </c>
      <c r="F451">
        <v>8</v>
      </c>
    </row>
    <row r="452" spans="1:6" x14ac:dyDescent="0.25">
      <c r="A452" t="s">
        <v>908</v>
      </c>
      <c r="B452" t="s">
        <v>49</v>
      </c>
      <c r="C452" s="1">
        <v>9.1999999999999993</v>
      </c>
      <c r="D452" s="1">
        <v>6.9</v>
      </c>
      <c r="E452" s="1">
        <v>12.6</v>
      </c>
      <c r="F452">
        <v>8</v>
      </c>
    </row>
    <row r="453" spans="1:6" x14ac:dyDescent="0.25">
      <c r="A453" t="s">
        <v>909</v>
      </c>
      <c r="B453" t="s">
        <v>49</v>
      </c>
      <c r="C453" s="1">
        <v>9.6</v>
      </c>
      <c r="D453" s="1">
        <v>7.2</v>
      </c>
      <c r="E453" s="1">
        <v>15.9</v>
      </c>
      <c r="F453">
        <v>8</v>
      </c>
    </row>
    <row r="454" spans="1:6" x14ac:dyDescent="0.25">
      <c r="A454" t="s">
        <v>910</v>
      </c>
      <c r="C454" s="1">
        <v>8.6999999999999993</v>
      </c>
      <c r="D454" s="1">
        <v>6.5</v>
      </c>
      <c r="E454" s="1">
        <v>12.8</v>
      </c>
      <c r="F454">
        <v>8</v>
      </c>
    </row>
    <row r="455" spans="1:6" x14ac:dyDescent="0.25">
      <c r="A455" t="s">
        <v>911</v>
      </c>
      <c r="B455" t="s">
        <v>28</v>
      </c>
      <c r="C455" s="1">
        <v>11.6</v>
      </c>
      <c r="D455" s="1">
        <v>8.4</v>
      </c>
      <c r="E455" s="1">
        <v>23.4</v>
      </c>
      <c r="F455">
        <v>8</v>
      </c>
    </row>
    <row r="456" spans="1:6" x14ac:dyDescent="0.25">
      <c r="A456" t="s">
        <v>912</v>
      </c>
      <c r="B456" t="s">
        <v>28</v>
      </c>
      <c r="C456" s="1">
        <v>10.8</v>
      </c>
      <c r="D456" s="1">
        <v>8.1</v>
      </c>
      <c r="E456" s="1">
        <v>22.2</v>
      </c>
      <c r="F456">
        <v>8</v>
      </c>
    </row>
    <row r="457" spans="1:6" x14ac:dyDescent="0.25">
      <c r="A457" t="s">
        <v>913</v>
      </c>
      <c r="C457" s="1">
        <v>10.6</v>
      </c>
      <c r="D457" s="1">
        <v>7.9</v>
      </c>
      <c r="E457" s="1">
        <v>21.2</v>
      </c>
      <c r="F457">
        <v>8</v>
      </c>
    </row>
    <row r="458" spans="1:6" x14ac:dyDescent="0.25">
      <c r="A458" t="s">
        <v>914</v>
      </c>
      <c r="B458" t="s">
        <v>49</v>
      </c>
      <c r="C458" s="1">
        <v>11.7</v>
      </c>
      <c r="D458" s="1">
        <v>8.6</v>
      </c>
      <c r="E458" s="1">
        <v>29.6</v>
      </c>
      <c r="F458">
        <v>8</v>
      </c>
    </row>
    <row r="459" spans="1:6" x14ac:dyDescent="0.25">
      <c r="A459" t="s">
        <v>915</v>
      </c>
      <c r="B459" t="s">
        <v>28</v>
      </c>
      <c r="C459" s="1">
        <v>12.2</v>
      </c>
      <c r="D459" s="1">
        <v>9.1</v>
      </c>
      <c r="E459" s="1">
        <v>35.4</v>
      </c>
      <c r="F459">
        <v>8</v>
      </c>
    </row>
    <row r="460" spans="1:6" x14ac:dyDescent="0.25">
      <c r="A460" t="s">
        <v>916</v>
      </c>
      <c r="B460" t="s">
        <v>28</v>
      </c>
      <c r="C460" s="1">
        <v>12.6</v>
      </c>
      <c r="D460" s="1">
        <v>9.3000000000000007</v>
      </c>
      <c r="E460" s="1">
        <v>32.200000000000003</v>
      </c>
      <c r="F460">
        <v>8</v>
      </c>
    </row>
    <row r="461" spans="1:6" x14ac:dyDescent="0.25">
      <c r="A461" t="s">
        <v>917</v>
      </c>
      <c r="B461" t="s">
        <v>28</v>
      </c>
      <c r="C461" s="1">
        <v>12.4</v>
      </c>
      <c r="D461" s="1">
        <v>9.1</v>
      </c>
      <c r="E461" s="1">
        <v>32</v>
      </c>
      <c r="F461">
        <v>8</v>
      </c>
    </row>
    <row r="462" spans="1:6" x14ac:dyDescent="0.25">
      <c r="A462" t="s">
        <v>918</v>
      </c>
      <c r="B462" t="s">
        <v>28</v>
      </c>
      <c r="C462" s="1">
        <v>11.7</v>
      </c>
      <c r="D462" s="1">
        <v>8.5</v>
      </c>
      <c r="E462" s="1">
        <v>27.4</v>
      </c>
      <c r="F462">
        <v>8</v>
      </c>
    </row>
    <row r="463" spans="1:6" x14ac:dyDescent="0.25">
      <c r="A463" t="s">
        <v>919</v>
      </c>
      <c r="B463" t="s">
        <v>49</v>
      </c>
      <c r="C463" s="1">
        <v>11.2</v>
      </c>
      <c r="D463" s="1">
        <v>8.3000000000000007</v>
      </c>
      <c r="E463" s="1">
        <v>26.2</v>
      </c>
      <c r="F463">
        <v>8</v>
      </c>
    </row>
    <row r="464" spans="1:6" x14ac:dyDescent="0.25">
      <c r="A464" t="s">
        <v>920</v>
      </c>
      <c r="B464" t="s">
        <v>28</v>
      </c>
      <c r="C464" s="1">
        <v>11.9</v>
      </c>
      <c r="D464" s="1">
        <v>8.6999999999999993</v>
      </c>
      <c r="E464" s="1">
        <v>27.2</v>
      </c>
      <c r="F464">
        <v>8</v>
      </c>
    </row>
    <row r="465" spans="1:6" x14ac:dyDescent="0.25">
      <c r="A465" t="s">
        <v>921</v>
      </c>
      <c r="B465" t="s">
        <v>49</v>
      </c>
      <c r="C465" s="1">
        <v>11.5</v>
      </c>
      <c r="D465" s="1">
        <v>8.5</v>
      </c>
      <c r="E465" s="1">
        <v>28.6</v>
      </c>
      <c r="F465">
        <v>8</v>
      </c>
    </row>
    <row r="466" spans="1:6" x14ac:dyDescent="0.25">
      <c r="A466" t="s">
        <v>922</v>
      </c>
      <c r="B466" t="s">
        <v>28</v>
      </c>
      <c r="C466" s="1">
        <v>11.6</v>
      </c>
      <c r="D466" s="1">
        <v>8.6</v>
      </c>
      <c r="E466" s="1">
        <v>28.1</v>
      </c>
      <c r="F466">
        <v>8</v>
      </c>
    </row>
    <row r="467" spans="1:6" x14ac:dyDescent="0.25">
      <c r="A467" t="s">
        <v>923</v>
      </c>
      <c r="B467" t="s">
        <v>28</v>
      </c>
      <c r="C467" s="1">
        <v>12.7</v>
      </c>
      <c r="D467" s="1">
        <v>9.5</v>
      </c>
      <c r="E467" s="1">
        <v>40</v>
      </c>
      <c r="F467">
        <v>8</v>
      </c>
    </row>
    <row r="468" spans="1:6" x14ac:dyDescent="0.25">
      <c r="A468" t="s">
        <v>924</v>
      </c>
      <c r="B468" t="s">
        <v>49</v>
      </c>
      <c r="C468" s="1">
        <v>14.3</v>
      </c>
      <c r="D468" s="1">
        <v>10.6</v>
      </c>
      <c r="E468" s="1">
        <v>48.6</v>
      </c>
      <c r="F468">
        <v>8</v>
      </c>
    </row>
    <row r="469" spans="1:6" x14ac:dyDescent="0.25">
      <c r="A469" t="s">
        <v>925</v>
      </c>
      <c r="B469" t="s">
        <v>49</v>
      </c>
      <c r="C469" s="1">
        <v>15.9</v>
      </c>
      <c r="D469" s="1">
        <v>11.5</v>
      </c>
      <c r="E469" s="1">
        <v>79.8</v>
      </c>
      <c r="F469">
        <v>8</v>
      </c>
    </row>
    <row r="470" spans="1:6" x14ac:dyDescent="0.25">
      <c r="A470" t="s">
        <v>926</v>
      </c>
      <c r="C470" s="1">
        <v>6.5</v>
      </c>
      <c r="D470" s="1">
        <v>4.8</v>
      </c>
      <c r="E470" s="1">
        <v>4.2</v>
      </c>
      <c r="F470">
        <v>9</v>
      </c>
    </row>
    <row r="471" spans="1:6" x14ac:dyDescent="0.25">
      <c r="A471" t="s">
        <v>927</v>
      </c>
      <c r="C471" s="1">
        <v>6.8</v>
      </c>
      <c r="D471" s="1">
        <v>5</v>
      </c>
      <c r="E471" s="1">
        <v>4.9000000000000004</v>
      </c>
      <c r="F471">
        <v>9</v>
      </c>
    </row>
    <row r="472" spans="1:6" x14ac:dyDescent="0.25">
      <c r="A472" t="s">
        <v>928</v>
      </c>
      <c r="C472" s="1">
        <v>7.4</v>
      </c>
      <c r="D472" s="1">
        <v>5.3</v>
      </c>
      <c r="E472" s="1">
        <v>6.6</v>
      </c>
      <c r="F472">
        <v>9</v>
      </c>
    </row>
    <row r="473" spans="1:6" x14ac:dyDescent="0.25">
      <c r="A473" t="s">
        <v>929</v>
      </c>
      <c r="C473" s="1">
        <v>6.6</v>
      </c>
      <c r="D473" s="1">
        <v>5</v>
      </c>
      <c r="E473" s="1">
        <v>4.8</v>
      </c>
      <c r="F473">
        <v>9</v>
      </c>
    </row>
    <row r="474" spans="1:6" x14ac:dyDescent="0.25">
      <c r="A474" t="s">
        <v>930</v>
      </c>
      <c r="C474" s="1">
        <v>7.5</v>
      </c>
      <c r="D474" s="1">
        <v>5.5</v>
      </c>
      <c r="E474" s="1">
        <v>7.1</v>
      </c>
      <c r="F474">
        <v>9</v>
      </c>
    </row>
    <row r="475" spans="1:6" x14ac:dyDescent="0.25">
      <c r="A475" t="s">
        <v>931</v>
      </c>
      <c r="C475" s="1">
        <v>7</v>
      </c>
      <c r="D475" s="1">
        <v>5.2</v>
      </c>
      <c r="E475" s="1">
        <v>6.5</v>
      </c>
      <c r="F475">
        <v>9</v>
      </c>
    </row>
    <row r="476" spans="1:6" x14ac:dyDescent="0.25">
      <c r="A476" t="s">
        <v>932</v>
      </c>
      <c r="C476" s="1">
        <v>8</v>
      </c>
      <c r="D476" s="1">
        <v>6</v>
      </c>
      <c r="E476" s="1">
        <v>8.6</v>
      </c>
      <c r="F476">
        <v>9</v>
      </c>
    </row>
    <row r="477" spans="1:6" x14ac:dyDescent="0.25">
      <c r="A477" t="s">
        <v>933</v>
      </c>
      <c r="C477" s="1">
        <v>8</v>
      </c>
      <c r="D477" s="1">
        <v>5.9</v>
      </c>
      <c r="E477" s="1">
        <v>8.6</v>
      </c>
      <c r="F477">
        <v>9</v>
      </c>
    </row>
    <row r="478" spans="1:6" x14ac:dyDescent="0.25">
      <c r="A478" t="s">
        <v>934</v>
      </c>
      <c r="B478" t="s">
        <v>28</v>
      </c>
      <c r="C478" s="1">
        <v>8.1</v>
      </c>
      <c r="D478" s="1">
        <v>6.1</v>
      </c>
      <c r="E478" s="1">
        <v>9.1999999999999993</v>
      </c>
      <c r="F478">
        <v>9</v>
      </c>
    </row>
    <row r="479" spans="1:6" x14ac:dyDescent="0.25">
      <c r="A479" t="s">
        <v>935</v>
      </c>
      <c r="C479" s="1">
        <v>7.8</v>
      </c>
      <c r="D479" s="1">
        <v>5.8</v>
      </c>
      <c r="E479" s="1">
        <v>8.3000000000000007</v>
      </c>
      <c r="F479">
        <v>9</v>
      </c>
    </row>
    <row r="480" spans="1:6" x14ac:dyDescent="0.25">
      <c r="A480" t="s">
        <v>936</v>
      </c>
      <c r="C480" s="1">
        <v>8.3000000000000007</v>
      </c>
      <c r="D480" s="1">
        <v>6.1</v>
      </c>
      <c r="E480" s="1">
        <v>10</v>
      </c>
      <c r="F480">
        <v>9</v>
      </c>
    </row>
    <row r="481" spans="1:6" x14ac:dyDescent="0.25">
      <c r="A481" t="s">
        <v>937</v>
      </c>
      <c r="C481" s="1">
        <v>6.4</v>
      </c>
      <c r="D481" s="1">
        <v>4.8</v>
      </c>
      <c r="E481" s="1">
        <v>4.9000000000000004</v>
      </c>
      <c r="F481">
        <v>9</v>
      </c>
    </row>
    <row r="482" spans="1:6" x14ac:dyDescent="0.25">
      <c r="A482" t="s">
        <v>938</v>
      </c>
      <c r="C482" s="1">
        <v>7.8</v>
      </c>
      <c r="D482" s="1">
        <v>5.8</v>
      </c>
      <c r="E482" s="1">
        <v>8.1999999999999993</v>
      </c>
      <c r="F482">
        <v>9</v>
      </c>
    </row>
    <row r="483" spans="1:6" x14ac:dyDescent="0.25">
      <c r="A483" t="s">
        <v>939</v>
      </c>
      <c r="C483" s="1">
        <v>7.5</v>
      </c>
      <c r="D483" s="1">
        <v>5.6</v>
      </c>
      <c r="E483" s="1">
        <v>7.7</v>
      </c>
      <c r="F483">
        <v>9</v>
      </c>
    </row>
    <row r="484" spans="1:6" x14ac:dyDescent="0.25">
      <c r="A484" t="s">
        <v>940</v>
      </c>
      <c r="C484" s="1">
        <v>8.1</v>
      </c>
      <c r="D484" s="1">
        <v>6</v>
      </c>
      <c r="E484" s="1">
        <v>9.6</v>
      </c>
      <c r="F484">
        <v>9</v>
      </c>
    </row>
    <row r="485" spans="1:6" x14ac:dyDescent="0.25">
      <c r="A485" t="s">
        <v>941</v>
      </c>
      <c r="C485" s="1">
        <v>7.9</v>
      </c>
      <c r="D485" s="1">
        <v>5.9</v>
      </c>
      <c r="E485" s="1">
        <v>8.6</v>
      </c>
      <c r="F485">
        <v>9</v>
      </c>
    </row>
    <row r="486" spans="1:6" x14ac:dyDescent="0.25">
      <c r="A486" t="s">
        <v>942</v>
      </c>
      <c r="B486" t="s">
        <v>28</v>
      </c>
      <c r="C486" s="1">
        <v>9.4</v>
      </c>
      <c r="D486" s="1">
        <v>7</v>
      </c>
      <c r="E486" s="1">
        <v>13.7</v>
      </c>
      <c r="F486">
        <v>9</v>
      </c>
    </row>
    <row r="487" spans="1:6" x14ac:dyDescent="0.25">
      <c r="A487" t="s">
        <v>943</v>
      </c>
      <c r="B487" t="s">
        <v>28</v>
      </c>
      <c r="C487" s="1">
        <v>9.6</v>
      </c>
      <c r="D487" s="1">
        <v>7.2</v>
      </c>
      <c r="E487" s="1">
        <v>16.100000000000001</v>
      </c>
      <c r="F487">
        <v>9</v>
      </c>
    </row>
    <row r="488" spans="1:6" x14ac:dyDescent="0.25">
      <c r="A488" t="s">
        <v>944</v>
      </c>
      <c r="C488" s="1">
        <v>8.3000000000000007</v>
      </c>
      <c r="D488" s="1">
        <v>6</v>
      </c>
      <c r="E488" s="1">
        <v>10.3</v>
      </c>
      <c r="F488">
        <v>9</v>
      </c>
    </row>
    <row r="489" spans="1:6" x14ac:dyDescent="0.25">
      <c r="A489" t="s">
        <v>945</v>
      </c>
      <c r="C489" s="1">
        <v>8</v>
      </c>
      <c r="D489" s="1">
        <v>5.9</v>
      </c>
      <c r="E489" s="1">
        <v>8.3000000000000007</v>
      </c>
      <c r="F489">
        <v>9</v>
      </c>
    </row>
    <row r="490" spans="1:6" x14ac:dyDescent="0.25">
      <c r="A490" t="s">
        <v>946</v>
      </c>
      <c r="B490" t="s">
        <v>49</v>
      </c>
      <c r="C490" s="1">
        <v>9.5</v>
      </c>
      <c r="D490" s="1">
        <v>7</v>
      </c>
      <c r="E490" s="1">
        <v>14.6</v>
      </c>
      <c r="F490">
        <v>9</v>
      </c>
    </row>
    <row r="491" spans="1:6" x14ac:dyDescent="0.25">
      <c r="A491" t="s">
        <v>947</v>
      </c>
      <c r="C491" s="1">
        <v>9.4</v>
      </c>
      <c r="D491" s="1">
        <v>7.1</v>
      </c>
      <c r="E491" s="1">
        <v>15.6</v>
      </c>
      <c r="F491">
        <v>9</v>
      </c>
    </row>
    <row r="492" spans="1:6" x14ac:dyDescent="0.25">
      <c r="A492" t="s">
        <v>948</v>
      </c>
      <c r="C492" s="1">
        <v>8.5</v>
      </c>
      <c r="D492" s="1">
        <v>6.4</v>
      </c>
      <c r="E492" s="1">
        <v>10.4</v>
      </c>
      <c r="F492">
        <v>9</v>
      </c>
    </row>
    <row r="493" spans="1:6" x14ac:dyDescent="0.25">
      <c r="A493" t="s">
        <v>949</v>
      </c>
      <c r="B493" t="s">
        <v>28</v>
      </c>
      <c r="C493" s="1">
        <v>8</v>
      </c>
      <c r="D493" s="1">
        <v>5.9</v>
      </c>
      <c r="E493" s="1">
        <v>8.6999999999999993</v>
      </c>
      <c r="F493">
        <v>9</v>
      </c>
    </row>
    <row r="494" spans="1:6" x14ac:dyDescent="0.25">
      <c r="A494" t="s">
        <v>950</v>
      </c>
      <c r="C494" s="1">
        <v>8.1999999999999993</v>
      </c>
      <c r="D494" s="1">
        <v>6</v>
      </c>
      <c r="E494" s="1">
        <v>8.6</v>
      </c>
      <c r="F494">
        <v>9</v>
      </c>
    </row>
    <row r="495" spans="1:6" x14ac:dyDescent="0.25">
      <c r="A495" t="s">
        <v>951</v>
      </c>
      <c r="C495" s="1">
        <v>8.4</v>
      </c>
      <c r="D495" s="1">
        <v>6.2</v>
      </c>
      <c r="E495" s="1">
        <v>10.4</v>
      </c>
      <c r="F495">
        <v>9</v>
      </c>
    </row>
    <row r="496" spans="1:6" x14ac:dyDescent="0.25">
      <c r="A496" t="s">
        <v>952</v>
      </c>
      <c r="B496" t="s">
        <v>28</v>
      </c>
      <c r="C496" s="1">
        <v>9.1</v>
      </c>
      <c r="D496" s="1">
        <v>6.7</v>
      </c>
      <c r="E496" s="1">
        <v>12.4</v>
      </c>
      <c r="F496">
        <v>9</v>
      </c>
    </row>
    <row r="497" spans="1:6" x14ac:dyDescent="0.25">
      <c r="A497" t="s">
        <v>953</v>
      </c>
      <c r="C497" s="1">
        <v>8.5</v>
      </c>
      <c r="D497" s="1">
        <v>6.3</v>
      </c>
      <c r="E497" s="1">
        <v>1.7</v>
      </c>
      <c r="F497">
        <v>9</v>
      </c>
    </row>
    <row r="498" spans="1:6" x14ac:dyDescent="0.25">
      <c r="A498" t="s">
        <v>954</v>
      </c>
      <c r="C498" s="1">
        <v>8.6</v>
      </c>
      <c r="D498" s="1">
        <v>6.4</v>
      </c>
      <c r="E498" s="1">
        <v>10.4</v>
      </c>
      <c r="F498">
        <v>9</v>
      </c>
    </row>
    <row r="499" spans="1:6" x14ac:dyDescent="0.25">
      <c r="A499" t="s">
        <v>955</v>
      </c>
      <c r="B499" t="s">
        <v>28</v>
      </c>
      <c r="C499" s="1">
        <v>8.8000000000000007</v>
      </c>
      <c r="D499" s="1">
        <v>6.6</v>
      </c>
      <c r="E499" s="1">
        <v>12.5</v>
      </c>
      <c r="F499">
        <v>9</v>
      </c>
    </row>
    <row r="500" spans="1:6" x14ac:dyDescent="0.25">
      <c r="A500" t="s">
        <v>956</v>
      </c>
      <c r="C500" s="1">
        <v>9.1</v>
      </c>
      <c r="D500" s="1">
        <v>6.8</v>
      </c>
      <c r="E500" s="1">
        <v>12.2</v>
      </c>
      <c r="F500">
        <v>9</v>
      </c>
    </row>
    <row r="501" spans="1:6" x14ac:dyDescent="0.25">
      <c r="A501" t="s">
        <v>957</v>
      </c>
      <c r="C501" s="1">
        <v>8.4</v>
      </c>
      <c r="D501" s="1">
        <v>6.2</v>
      </c>
      <c r="E501" s="1">
        <v>10.3</v>
      </c>
      <c r="F501">
        <v>9</v>
      </c>
    </row>
    <row r="502" spans="1:6" x14ac:dyDescent="0.25">
      <c r="A502" t="s">
        <v>958</v>
      </c>
      <c r="C502" s="1">
        <v>8</v>
      </c>
      <c r="D502" s="1">
        <v>5.9</v>
      </c>
      <c r="E502" s="1">
        <v>8.3000000000000007</v>
      </c>
      <c r="F502">
        <v>9</v>
      </c>
    </row>
    <row r="503" spans="1:6" x14ac:dyDescent="0.25">
      <c r="A503" t="s">
        <v>959</v>
      </c>
      <c r="C503" s="1">
        <v>8.6999999999999993</v>
      </c>
      <c r="D503" s="1">
        <v>6.5</v>
      </c>
      <c r="E503" s="1">
        <v>11.6</v>
      </c>
      <c r="F503">
        <v>9</v>
      </c>
    </row>
    <row r="504" spans="1:6" x14ac:dyDescent="0.25">
      <c r="A504" t="s">
        <v>960</v>
      </c>
      <c r="C504" s="1">
        <v>8.5</v>
      </c>
      <c r="D504" s="1">
        <v>6.3</v>
      </c>
      <c r="E504" s="1">
        <v>10.6</v>
      </c>
      <c r="F504">
        <v>9</v>
      </c>
    </row>
    <row r="505" spans="1:6" x14ac:dyDescent="0.25">
      <c r="A505" t="s">
        <v>961</v>
      </c>
      <c r="C505" s="1">
        <v>9</v>
      </c>
      <c r="D505" s="1">
        <v>6.8</v>
      </c>
      <c r="E505" s="1">
        <v>10.7</v>
      </c>
      <c r="F505">
        <v>9</v>
      </c>
    </row>
    <row r="506" spans="1:6" x14ac:dyDescent="0.25">
      <c r="A506" t="s">
        <v>962</v>
      </c>
      <c r="C506" s="1">
        <v>8</v>
      </c>
      <c r="D506" s="1">
        <v>6</v>
      </c>
      <c r="E506" s="1">
        <v>9.5</v>
      </c>
      <c r="F506">
        <v>9</v>
      </c>
    </row>
    <row r="507" spans="1:6" x14ac:dyDescent="0.25">
      <c r="A507" t="s">
        <v>963</v>
      </c>
      <c r="B507" t="s">
        <v>28</v>
      </c>
      <c r="C507" s="1">
        <v>8.6999999999999993</v>
      </c>
      <c r="D507" s="1">
        <v>6.4</v>
      </c>
      <c r="E507" s="1">
        <v>11.5</v>
      </c>
      <c r="F507">
        <v>9</v>
      </c>
    </row>
    <row r="508" spans="1:6" x14ac:dyDescent="0.25">
      <c r="A508" t="s">
        <v>964</v>
      </c>
      <c r="B508" t="s">
        <v>28</v>
      </c>
      <c r="C508" s="1">
        <v>10.1</v>
      </c>
      <c r="D508" s="1">
        <v>7.5</v>
      </c>
      <c r="E508" s="1">
        <v>16.2</v>
      </c>
      <c r="F508">
        <v>9</v>
      </c>
    </row>
    <row r="509" spans="1:6" x14ac:dyDescent="0.25">
      <c r="A509" t="s">
        <v>965</v>
      </c>
      <c r="C509" s="1">
        <v>10.199999999999999</v>
      </c>
      <c r="D509" s="1">
        <v>7.6</v>
      </c>
      <c r="E509" s="1">
        <v>17.8</v>
      </c>
      <c r="F509">
        <v>9</v>
      </c>
    </row>
    <row r="510" spans="1:6" x14ac:dyDescent="0.25">
      <c r="A510" t="s">
        <v>966</v>
      </c>
      <c r="B510" t="s">
        <v>28</v>
      </c>
      <c r="C510" s="1">
        <v>9.8000000000000007</v>
      </c>
      <c r="D510" s="1">
        <v>7.1</v>
      </c>
      <c r="E510" s="1">
        <v>15.2</v>
      </c>
      <c r="F510">
        <v>9</v>
      </c>
    </row>
    <row r="511" spans="1:6" x14ac:dyDescent="0.25">
      <c r="A511" t="s">
        <v>967</v>
      </c>
      <c r="C511" s="1">
        <v>11.4</v>
      </c>
      <c r="D511" s="1">
        <v>8.1999999999999993</v>
      </c>
      <c r="E511" s="1">
        <v>22.9</v>
      </c>
      <c r="F511">
        <v>9</v>
      </c>
    </row>
    <row r="512" spans="1:6" x14ac:dyDescent="0.25">
      <c r="A512" t="s">
        <v>968</v>
      </c>
      <c r="B512" t="s">
        <v>49</v>
      </c>
      <c r="C512" s="1">
        <v>9.4</v>
      </c>
      <c r="D512" s="1">
        <v>7</v>
      </c>
      <c r="E512" s="1">
        <v>14.7</v>
      </c>
      <c r="F512">
        <v>9</v>
      </c>
    </row>
    <row r="513" spans="1:6" x14ac:dyDescent="0.25">
      <c r="A513" t="s">
        <v>969</v>
      </c>
      <c r="B513" t="s">
        <v>49</v>
      </c>
      <c r="C513" s="1">
        <v>10.3</v>
      </c>
      <c r="D513" s="1">
        <v>7.4</v>
      </c>
      <c r="E513" s="1">
        <v>18.600000000000001</v>
      </c>
      <c r="F513">
        <v>9</v>
      </c>
    </row>
    <row r="514" spans="1:6" x14ac:dyDescent="0.25">
      <c r="A514" t="s">
        <v>970</v>
      </c>
      <c r="C514" s="1">
        <v>9.1999999999999993</v>
      </c>
      <c r="D514" s="1">
        <v>6.7</v>
      </c>
      <c r="E514" s="1">
        <v>14.6</v>
      </c>
      <c r="F514">
        <v>9</v>
      </c>
    </row>
    <row r="515" spans="1:6" x14ac:dyDescent="0.25">
      <c r="A515" t="s">
        <v>971</v>
      </c>
      <c r="B515" t="s">
        <v>28</v>
      </c>
      <c r="C515" s="1">
        <v>11.3</v>
      </c>
      <c r="D515" s="1">
        <v>8.4</v>
      </c>
      <c r="E515" s="1">
        <v>23.6</v>
      </c>
      <c r="F515">
        <v>9</v>
      </c>
    </row>
    <row r="516" spans="1:6" x14ac:dyDescent="0.25">
      <c r="A516" t="s">
        <v>972</v>
      </c>
      <c r="B516" t="s">
        <v>28</v>
      </c>
      <c r="C516" s="1">
        <v>10.6</v>
      </c>
      <c r="D516" s="1">
        <v>7.8</v>
      </c>
      <c r="E516" s="1">
        <v>20.5</v>
      </c>
      <c r="F516">
        <v>9</v>
      </c>
    </row>
    <row r="517" spans="1:6" x14ac:dyDescent="0.25">
      <c r="A517" t="s">
        <v>973</v>
      </c>
      <c r="B517" t="s">
        <v>49</v>
      </c>
      <c r="C517" s="1">
        <v>10.7</v>
      </c>
      <c r="D517" s="1">
        <v>8</v>
      </c>
      <c r="E517" s="1">
        <v>20.7</v>
      </c>
      <c r="F517">
        <v>9</v>
      </c>
    </row>
    <row r="518" spans="1:6" x14ac:dyDescent="0.25">
      <c r="A518" t="s">
        <v>974</v>
      </c>
      <c r="C518" s="1">
        <v>11.7</v>
      </c>
      <c r="D518" s="1">
        <v>8.6999999999999993</v>
      </c>
      <c r="E518" s="1">
        <v>26.6</v>
      </c>
      <c r="F518">
        <v>9</v>
      </c>
    </row>
    <row r="519" spans="1:6" x14ac:dyDescent="0.25">
      <c r="A519" t="s">
        <v>975</v>
      </c>
      <c r="B519" t="s">
        <v>28</v>
      </c>
      <c r="C519" s="1">
        <v>12.6</v>
      </c>
      <c r="D519" s="1">
        <v>9.6</v>
      </c>
      <c r="E519" s="1">
        <v>34.700000000000003</v>
      </c>
      <c r="F519">
        <v>9</v>
      </c>
    </row>
    <row r="520" spans="1:6" x14ac:dyDescent="0.25">
      <c r="A520" t="s">
        <v>976</v>
      </c>
      <c r="B520" t="s">
        <v>28</v>
      </c>
      <c r="C520" s="1">
        <v>11.3</v>
      </c>
      <c r="D520" s="1">
        <v>8.5</v>
      </c>
      <c r="E520" s="1">
        <v>24.1</v>
      </c>
      <c r="F520">
        <v>9</v>
      </c>
    </row>
    <row r="521" spans="1:6" x14ac:dyDescent="0.25">
      <c r="A521" t="s">
        <v>977</v>
      </c>
      <c r="B521" t="s">
        <v>49</v>
      </c>
      <c r="C521" s="1">
        <v>13.8</v>
      </c>
      <c r="D521" s="1">
        <v>9.9</v>
      </c>
      <c r="E521" s="1">
        <v>43.7</v>
      </c>
      <c r="F521">
        <v>9</v>
      </c>
    </row>
    <row r="522" spans="1:6" x14ac:dyDescent="0.25">
      <c r="A522" t="s">
        <v>978</v>
      </c>
      <c r="B522" t="s">
        <v>49</v>
      </c>
      <c r="C522" s="1">
        <v>13.2</v>
      </c>
      <c r="D522" s="1">
        <v>9.6</v>
      </c>
      <c r="E522" s="1">
        <v>37.1</v>
      </c>
      <c r="F522">
        <v>9</v>
      </c>
    </row>
    <row r="523" spans="1:6" x14ac:dyDescent="0.25">
      <c r="A523" t="s">
        <v>979</v>
      </c>
      <c r="C523" s="1">
        <v>9.6999999999999993</v>
      </c>
      <c r="D523" s="1">
        <v>7</v>
      </c>
      <c r="E523" s="1">
        <v>16.3</v>
      </c>
      <c r="F523">
        <v>9</v>
      </c>
    </row>
    <row r="524" spans="1:6" x14ac:dyDescent="0.25">
      <c r="A524" t="s">
        <v>980</v>
      </c>
      <c r="B524" t="s">
        <v>49</v>
      </c>
      <c r="C524" s="1">
        <v>17.2</v>
      </c>
      <c r="D524" s="1">
        <v>12.6</v>
      </c>
      <c r="E524" s="1">
        <v>96</v>
      </c>
      <c r="F524">
        <v>9</v>
      </c>
    </row>
    <row r="525" spans="1:6" x14ac:dyDescent="0.25">
      <c r="A525" t="s">
        <v>981</v>
      </c>
      <c r="C525" s="1">
        <v>5</v>
      </c>
      <c r="D525" s="1">
        <v>3.8</v>
      </c>
      <c r="E525" s="1">
        <v>2.1</v>
      </c>
      <c r="F525">
        <v>9</v>
      </c>
    </row>
    <row r="526" spans="1:6" x14ac:dyDescent="0.25">
      <c r="A526" t="s">
        <v>982</v>
      </c>
      <c r="C526" s="1">
        <v>5.3</v>
      </c>
      <c r="D526" s="1">
        <v>4</v>
      </c>
      <c r="E526" s="1">
        <v>2.4</v>
      </c>
      <c r="F526">
        <v>9</v>
      </c>
    </row>
    <row r="527" spans="1:6" x14ac:dyDescent="0.25">
      <c r="A527" t="s">
        <v>983</v>
      </c>
      <c r="C527" s="1">
        <v>5.6</v>
      </c>
      <c r="D527" s="1">
        <v>4.2</v>
      </c>
      <c r="E527" s="1">
        <v>2.9</v>
      </c>
      <c r="F527">
        <v>9</v>
      </c>
    </row>
    <row r="528" spans="1:6" x14ac:dyDescent="0.25">
      <c r="A528" t="s">
        <v>984</v>
      </c>
      <c r="C528" s="1">
        <v>5.7</v>
      </c>
      <c r="D528" s="1">
        <v>4.2</v>
      </c>
      <c r="E528" s="1">
        <v>3.4</v>
      </c>
      <c r="F528">
        <v>9</v>
      </c>
    </row>
    <row r="529" spans="1:6" x14ac:dyDescent="0.25">
      <c r="A529" t="s">
        <v>985</v>
      </c>
      <c r="C529" s="1">
        <v>5.4</v>
      </c>
      <c r="D529" s="1">
        <v>4.0999999999999996</v>
      </c>
      <c r="E529" s="1">
        <v>2.9</v>
      </c>
      <c r="F529">
        <v>9</v>
      </c>
    </row>
    <row r="530" spans="1:6" x14ac:dyDescent="0.25">
      <c r="A530" t="s">
        <v>986</v>
      </c>
      <c r="C530" s="1">
        <v>6</v>
      </c>
      <c r="D530" s="1">
        <v>4.5999999999999996</v>
      </c>
      <c r="E530" s="1">
        <v>3.8</v>
      </c>
      <c r="F530">
        <v>9</v>
      </c>
    </row>
    <row r="531" spans="1:6" x14ac:dyDescent="0.25">
      <c r="A531" t="s">
        <v>987</v>
      </c>
      <c r="C531" s="1">
        <v>6.3</v>
      </c>
      <c r="D531" s="1">
        <v>4.8</v>
      </c>
      <c r="E531" s="1">
        <v>3.9</v>
      </c>
      <c r="F531">
        <v>9</v>
      </c>
    </row>
    <row r="532" spans="1:6" x14ac:dyDescent="0.25">
      <c r="A532" t="s">
        <v>988</v>
      </c>
      <c r="C532" s="1">
        <v>6</v>
      </c>
      <c r="D532" s="1">
        <v>4.8</v>
      </c>
      <c r="E532" s="1">
        <v>3.8</v>
      </c>
      <c r="F532">
        <v>9</v>
      </c>
    </row>
    <row r="533" spans="1:6" x14ac:dyDescent="0.25">
      <c r="A533" t="s">
        <v>989</v>
      </c>
      <c r="C533" s="1">
        <v>6.3</v>
      </c>
      <c r="D533" s="1">
        <v>4.8</v>
      </c>
      <c r="E533" s="1">
        <v>4.8</v>
      </c>
      <c r="F533">
        <v>9</v>
      </c>
    </row>
    <row r="534" spans="1:6" x14ac:dyDescent="0.25">
      <c r="A534" t="s">
        <v>990</v>
      </c>
      <c r="C534" s="1">
        <v>6.3</v>
      </c>
      <c r="D534" s="1">
        <v>4.9000000000000004</v>
      </c>
      <c r="E534" s="1">
        <v>4.9000000000000004</v>
      </c>
      <c r="F534">
        <v>9</v>
      </c>
    </row>
    <row r="535" spans="1:6" x14ac:dyDescent="0.25">
      <c r="A535" t="s">
        <v>991</v>
      </c>
      <c r="C535" s="1">
        <v>6.4</v>
      </c>
      <c r="D535" s="1">
        <v>4.8</v>
      </c>
      <c r="E535" s="1">
        <v>4.7</v>
      </c>
      <c r="F535">
        <v>9</v>
      </c>
    </row>
    <row r="536" spans="1:6" x14ac:dyDescent="0.25">
      <c r="A536" t="s">
        <v>992</v>
      </c>
      <c r="C536" s="1">
        <v>6.7</v>
      </c>
      <c r="D536" s="1">
        <v>4.9000000000000004</v>
      </c>
      <c r="E536" s="1">
        <v>4.8</v>
      </c>
      <c r="F536">
        <v>9</v>
      </c>
    </row>
    <row r="537" spans="1:6" x14ac:dyDescent="0.25">
      <c r="A537" t="s">
        <v>993</v>
      </c>
      <c r="C537" s="1">
        <v>6.1</v>
      </c>
      <c r="D537" s="1">
        <v>4.5999999999999996</v>
      </c>
      <c r="E537" s="1">
        <v>4.3</v>
      </c>
      <c r="F537">
        <v>9</v>
      </c>
    </row>
    <row r="538" spans="1:6" x14ac:dyDescent="0.25">
      <c r="A538" t="s">
        <v>994</v>
      </c>
      <c r="C538" s="1">
        <v>6.9</v>
      </c>
      <c r="D538" s="1">
        <v>5.2</v>
      </c>
      <c r="E538" s="1">
        <v>5.9</v>
      </c>
      <c r="F538">
        <v>9</v>
      </c>
    </row>
    <row r="539" spans="1:6" x14ac:dyDescent="0.25">
      <c r="A539" t="s">
        <v>995</v>
      </c>
      <c r="C539" s="1">
        <v>7.6</v>
      </c>
      <c r="D539" s="1">
        <v>5.7</v>
      </c>
      <c r="E539" s="1">
        <v>8.1</v>
      </c>
      <c r="F539">
        <v>9</v>
      </c>
    </row>
    <row r="540" spans="1:6" x14ac:dyDescent="0.25">
      <c r="A540" t="s">
        <v>996</v>
      </c>
      <c r="B540" t="s">
        <v>28</v>
      </c>
      <c r="C540" s="1">
        <v>11</v>
      </c>
      <c r="D540" s="1">
        <v>8.1999999999999993</v>
      </c>
      <c r="E540" s="1">
        <v>24.4</v>
      </c>
      <c r="F540">
        <v>9</v>
      </c>
    </row>
    <row r="541" spans="1:6" x14ac:dyDescent="0.25">
      <c r="A541" t="s">
        <v>997</v>
      </c>
      <c r="C541" s="1">
        <v>4.5999999999999996</v>
      </c>
      <c r="D541" s="1">
        <v>4</v>
      </c>
      <c r="E541" s="1">
        <v>2.2000000000000002</v>
      </c>
      <c r="F541">
        <v>10</v>
      </c>
    </row>
    <row r="542" spans="1:6" x14ac:dyDescent="0.25">
      <c r="A542" t="s">
        <v>998</v>
      </c>
      <c r="C542" s="1">
        <v>5.9</v>
      </c>
      <c r="D542" s="1">
        <v>4.3</v>
      </c>
      <c r="E542" s="1">
        <v>3.4</v>
      </c>
      <c r="F542">
        <v>10</v>
      </c>
    </row>
    <row r="543" spans="1:6" x14ac:dyDescent="0.25">
      <c r="A543" t="s">
        <v>999</v>
      </c>
      <c r="C543" s="1">
        <v>5.8</v>
      </c>
      <c r="D543" s="1">
        <v>4.2</v>
      </c>
      <c r="E543" s="1">
        <v>3.1</v>
      </c>
      <c r="F543">
        <v>10</v>
      </c>
    </row>
    <row r="544" spans="1:6" x14ac:dyDescent="0.25">
      <c r="A544" t="s">
        <v>1000</v>
      </c>
      <c r="C544" s="1">
        <v>6.1</v>
      </c>
      <c r="D544" s="1">
        <v>4.5999999999999996</v>
      </c>
      <c r="E544" s="1">
        <v>4.5</v>
      </c>
      <c r="F544">
        <v>10</v>
      </c>
    </row>
    <row r="545" spans="1:6" x14ac:dyDescent="0.25">
      <c r="A545" t="s">
        <v>1001</v>
      </c>
      <c r="C545" s="1">
        <v>6.3</v>
      </c>
      <c r="D545" s="1">
        <v>4.5999999999999996</v>
      </c>
      <c r="E545" s="1">
        <v>3.9</v>
      </c>
      <c r="F545">
        <v>10</v>
      </c>
    </row>
    <row r="546" spans="1:6" x14ac:dyDescent="0.25">
      <c r="A546" t="s">
        <v>1002</v>
      </c>
      <c r="C546" s="1">
        <v>6</v>
      </c>
      <c r="D546" s="1">
        <v>4.5999999999999996</v>
      </c>
      <c r="E546" s="1">
        <v>3.7</v>
      </c>
      <c r="F546">
        <v>10</v>
      </c>
    </row>
    <row r="547" spans="1:6" x14ac:dyDescent="0.25">
      <c r="A547" t="s">
        <v>1003</v>
      </c>
      <c r="C547" s="1">
        <v>7.2</v>
      </c>
      <c r="D547" s="1">
        <v>5.2</v>
      </c>
      <c r="E547" s="1">
        <v>6.1</v>
      </c>
      <c r="F547">
        <v>10</v>
      </c>
    </row>
    <row r="548" spans="1:6" x14ac:dyDescent="0.25">
      <c r="A548" t="s">
        <v>1004</v>
      </c>
      <c r="B548" t="s">
        <v>49</v>
      </c>
      <c r="C548" s="1">
        <v>6.6</v>
      </c>
      <c r="D548" s="1">
        <v>4.9000000000000004</v>
      </c>
      <c r="E548" s="1">
        <v>4.9000000000000004</v>
      </c>
      <c r="F548">
        <v>10</v>
      </c>
    </row>
    <row r="549" spans="1:6" x14ac:dyDescent="0.25">
      <c r="A549" t="s">
        <v>1005</v>
      </c>
      <c r="C549" s="1">
        <v>6.8</v>
      </c>
      <c r="D549" s="1">
        <v>5.0999999999999996</v>
      </c>
      <c r="E549" s="1">
        <v>4.9000000000000004</v>
      </c>
      <c r="F549">
        <v>10</v>
      </c>
    </row>
    <row r="550" spans="1:6" x14ac:dyDescent="0.25">
      <c r="A550" t="s">
        <v>1006</v>
      </c>
      <c r="B550" t="s">
        <v>49</v>
      </c>
      <c r="C550" s="1">
        <v>7.9</v>
      </c>
      <c r="D550" s="1">
        <v>5.8</v>
      </c>
      <c r="E550" s="1">
        <v>8.6</v>
      </c>
      <c r="F550">
        <v>10</v>
      </c>
    </row>
    <row r="551" spans="1:6" x14ac:dyDescent="0.25">
      <c r="A551" t="s">
        <v>1007</v>
      </c>
      <c r="C551" s="1">
        <v>7.2</v>
      </c>
      <c r="D551" s="1">
        <v>5.4</v>
      </c>
      <c r="E551" s="1">
        <v>5.8</v>
      </c>
      <c r="F551">
        <v>10</v>
      </c>
    </row>
    <row r="552" spans="1:6" x14ac:dyDescent="0.25">
      <c r="A552" t="s">
        <v>1008</v>
      </c>
      <c r="C552" s="1">
        <v>7.3</v>
      </c>
      <c r="D552" s="1">
        <v>5.4</v>
      </c>
      <c r="E552" s="1">
        <v>6.6</v>
      </c>
      <c r="F552">
        <v>10</v>
      </c>
    </row>
    <row r="553" spans="1:6" x14ac:dyDescent="0.25">
      <c r="A553" t="s">
        <v>1009</v>
      </c>
      <c r="C553" s="1">
        <v>8.4</v>
      </c>
      <c r="D553" s="1">
        <v>6.1</v>
      </c>
      <c r="E553" s="1">
        <v>10.1</v>
      </c>
      <c r="F553">
        <v>10</v>
      </c>
    </row>
    <row r="554" spans="1:6" x14ac:dyDescent="0.25">
      <c r="A554" t="s">
        <v>1010</v>
      </c>
      <c r="C554" s="1">
        <v>8</v>
      </c>
      <c r="D554" s="1">
        <v>6.3</v>
      </c>
      <c r="E554" s="1">
        <v>10.1</v>
      </c>
      <c r="F554">
        <v>10</v>
      </c>
    </row>
    <row r="555" spans="1:6" x14ac:dyDescent="0.25">
      <c r="A555" t="s">
        <v>1011</v>
      </c>
      <c r="B555" t="s">
        <v>49</v>
      </c>
      <c r="C555" s="1">
        <v>9.6999999999999993</v>
      </c>
      <c r="D555" s="1">
        <v>7.3</v>
      </c>
      <c r="E555" s="1">
        <v>15.4</v>
      </c>
      <c r="F555">
        <v>10</v>
      </c>
    </row>
    <row r="556" spans="1:6" x14ac:dyDescent="0.25">
      <c r="A556" t="s">
        <v>1012</v>
      </c>
      <c r="B556" t="s">
        <v>28</v>
      </c>
      <c r="C556" s="1">
        <v>10.4</v>
      </c>
      <c r="D556" s="1">
        <v>7.7</v>
      </c>
      <c r="E556" s="1">
        <v>20.6</v>
      </c>
      <c r="F556">
        <v>10</v>
      </c>
    </row>
    <row r="557" spans="1:6" x14ac:dyDescent="0.25">
      <c r="A557" t="s">
        <v>1013</v>
      </c>
      <c r="C557" s="1">
        <v>8.5</v>
      </c>
      <c r="D557" s="1">
        <v>6.5</v>
      </c>
      <c r="E557" s="1">
        <v>11</v>
      </c>
      <c r="F557">
        <v>10</v>
      </c>
    </row>
    <row r="558" spans="1:6" x14ac:dyDescent="0.25">
      <c r="A558" t="s">
        <v>1014</v>
      </c>
      <c r="B558" t="s">
        <v>28</v>
      </c>
      <c r="C558" s="1">
        <v>8.8000000000000007</v>
      </c>
      <c r="D558" s="1">
        <v>6.6</v>
      </c>
      <c r="E558" s="1">
        <v>12.9</v>
      </c>
      <c r="F558">
        <v>10</v>
      </c>
    </row>
    <row r="559" spans="1:6" x14ac:dyDescent="0.25">
      <c r="A559" t="s">
        <v>1015</v>
      </c>
      <c r="B559" t="s">
        <v>28</v>
      </c>
      <c r="C559" s="1">
        <v>9.6999999999999993</v>
      </c>
      <c r="D559" s="1">
        <v>7.2</v>
      </c>
      <c r="E559" s="1">
        <v>17</v>
      </c>
      <c r="F559">
        <v>10</v>
      </c>
    </row>
    <row r="560" spans="1:6" x14ac:dyDescent="0.25">
      <c r="A560" t="s">
        <v>1016</v>
      </c>
      <c r="B560" t="s">
        <v>49</v>
      </c>
      <c r="C560" s="1">
        <v>6.8</v>
      </c>
      <c r="D560" s="1">
        <v>5.0999999999999996</v>
      </c>
      <c r="E560" s="1">
        <v>5.0999999999999996</v>
      </c>
      <c r="F560">
        <v>10</v>
      </c>
    </row>
    <row r="561" spans="1:6" x14ac:dyDescent="0.25">
      <c r="A561" t="s">
        <v>1017</v>
      </c>
      <c r="B561" t="s">
        <v>28</v>
      </c>
      <c r="C561" s="1">
        <v>9.8000000000000007</v>
      </c>
      <c r="D561" s="1">
        <v>7.3</v>
      </c>
      <c r="E561" s="1">
        <v>14.7</v>
      </c>
      <c r="F561">
        <v>10</v>
      </c>
    </row>
    <row r="562" spans="1:6" x14ac:dyDescent="0.25">
      <c r="A562" t="s">
        <v>1018</v>
      </c>
      <c r="C562" s="1">
        <v>7.9</v>
      </c>
      <c r="D562" s="1">
        <v>5.8</v>
      </c>
      <c r="E562" s="1">
        <v>9.4</v>
      </c>
      <c r="F562">
        <v>10</v>
      </c>
    </row>
    <row r="563" spans="1:6" x14ac:dyDescent="0.25">
      <c r="A563" t="s">
        <v>1019</v>
      </c>
      <c r="C563" s="1">
        <v>9.8000000000000007</v>
      </c>
      <c r="D563" s="1">
        <v>7.3</v>
      </c>
      <c r="E563" s="1">
        <v>16</v>
      </c>
      <c r="F563">
        <v>10</v>
      </c>
    </row>
    <row r="564" spans="1:6" x14ac:dyDescent="0.25">
      <c r="A564" t="s">
        <v>1020</v>
      </c>
      <c r="C564" s="1">
        <v>7.3</v>
      </c>
      <c r="D564" s="1">
        <v>5.3</v>
      </c>
      <c r="E564" s="1">
        <v>6.8</v>
      </c>
      <c r="F564">
        <v>10</v>
      </c>
    </row>
    <row r="565" spans="1:6" x14ac:dyDescent="0.25">
      <c r="A565" t="s">
        <v>1021</v>
      </c>
      <c r="C565" s="1">
        <v>7.7</v>
      </c>
      <c r="D565" s="1">
        <v>5.7</v>
      </c>
      <c r="E565" s="1">
        <v>8.1999999999999993</v>
      </c>
      <c r="F565">
        <v>10</v>
      </c>
    </row>
    <row r="566" spans="1:6" x14ac:dyDescent="0.25">
      <c r="A566" t="s">
        <v>1022</v>
      </c>
      <c r="B566" t="s">
        <v>28</v>
      </c>
      <c r="C566" s="1">
        <v>7.6</v>
      </c>
      <c r="D566" s="1">
        <v>5.6</v>
      </c>
      <c r="E566" s="1">
        <v>8.1</v>
      </c>
      <c r="F566">
        <v>10</v>
      </c>
    </row>
    <row r="567" spans="1:6" x14ac:dyDescent="0.25">
      <c r="A567" t="s">
        <v>1023</v>
      </c>
      <c r="C567" s="1">
        <v>7.4</v>
      </c>
      <c r="D567" s="1">
        <v>5.4</v>
      </c>
      <c r="E567" s="1">
        <v>7</v>
      </c>
      <c r="F567">
        <v>10</v>
      </c>
    </row>
    <row r="568" spans="1:6" x14ac:dyDescent="0.25">
      <c r="A568" t="s">
        <v>1024</v>
      </c>
      <c r="B568" t="s">
        <v>49</v>
      </c>
      <c r="C568" s="1">
        <v>8.1999999999999993</v>
      </c>
      <c r="D568" s="1">
        <v>6.1</v>
      </c>
      <c r="E568" s="1">
        <v>10.9</v>
      </c>
      <c r="F568">
        <v>10</v>
      </c>
    </row>
    <row r="569" spans="1:6" x14ac:dyDescent="0.25">
      <c r="A569" t="s">
        <v>1025</v>
      </c>
      <c r="B569" t="s">
        <v>28</v>
      </c>
      <c r="C569" s="1">
        <v>7.4</v>
      </c>
      <c r="D569" s="1">
        <v>5.4</v>
      </c>
      <c r="E569" s="1">
        <v>6.8</v>
      </c>
      <c r="F569">
        <v>10</v>
      </c>
    </row>
    <row r="570" spans="1:6" x14ac:dyDescent="0.25">
      <c r="A570" t="s">
        <v>1026</v>
      </c>
      <c r="B570" t="s">
        <v>28</v>
      </c>
      <c r="C570" s="1">
        <v>7.7</v>
      </c>
      <c r="D570" s="1">
        <v>5.7</v>
      </c>
      <c r="E570" s="1">
        <v>8.6999999999999993</v>
      </c>
      <c r="F570">
        <v>10</v>
      </c>
    </row>
    <row r="571" spans="1:6" x14ac:dyDescent="0.25">
      <c r="A571" t="s">
        <v>1027</v>
      </c>
      <c r="C571" s="1">
        <v>7.8</v>
      </c>
      <c r="D571" s="1">
        <v>5.8</v>
      </c>
      <c r="E571" s="1">
        <v>9</v>
      </c>
      <c r="F571">
        <v>10</v>
      </c>
    </row>
    <row r="572" spans="1:6" x14ac:dyDescent="0.25">
      <c r="A572" t="s">
        <v>1028</v>
      </c>
      <c r="C572" s="1">
        <v>7.3</v>
      </c>
      <c r="D572" s="1">
        <v>5.5</v>
      </c>
      <c r="E572" s="1">
        <v>8.1</v>
      </c>
      <c r="F572">
        <v>10</v>
      </c>
    </row>
    <row r="573" spans="1:6" x14ac:dyDescent="0.25">
      <c r="A573" t="s">
        <v>1029</v>
      </c>
      <c r="B573" t="s">
        <v>28</v>
      </c>
      <c r="C573" s="1">
        <v>9.4</v>
      </c>
      <c r="D573" s="1">
        <v>6.9</v>
      </c>
      <c r="E573" s="1">
        <v>14.5</v>
      </c>
      <c r="F573">
        <v>10</v>
      </c>
    </row>
    <row r="574" spans="1:6" x14ac:dyDescent="0.25">
      <c r="A574" t="s">
        <v>1030</v>
      </c>
      <c r="B574" t="s">
        <v>49</v>
      </c>
      <c r="C574" s="1">
        <v>8.5</v>
      </c>
      <c r="D574" s="1">
        <v>6.2</v>
      </c>
      <c r="E574" s="1">
        <v>10.7</v>
      </c>
      <c r="F574">
        <v>10</v>
      </c>
    </row>
    <row r="575" spans="1:6" x14ac:dyDescent="0.25">
      <c r="A575" t="s">
        <v>1031</v>
      </c>
      <c r="B575" t="s">
        <v>28</v>
      </c>
      <c r="C575" s="1">
        <v>8.1</v>
      </c>
      <c r="D575" s="1">
        <v>6</v>
      </c>
      <c r="E575" s="1">
        <v>10</v>
      </c>
      <c r="F575">
        <v>10</v>
      </c>
    </row>
    <row r="576" spans="1:6" x14ac:dyDescent="0.25">
      <c r="A576" t="s">
        <v>1032</v>
      </c>
      <c r="B576" t="s">
        <v>28</v>
      </c>
      <c r="C576" s="1">
        <v>8.6999999999999993</v>
      </c>
      <c r="D576" s="1">
        <v>6.2</v>
      </c>
      <c r="E576" s="1">
        <v>11.5</v>
      </c>
      <c r="F576">
        <v>10</v>
      </c>
    </row>
    <row r="577" spans="1:6" x14ac:dyDescent="0.25">
      <c r="A577" t="s">
        <v>1033</v>
      </c>
      <c r="B577" t="s">
        <v>28</v>
      </c>
      <c r="C577" s="1">
        <v>9.5</v>
      </c>
      <c r="D577" s="1">
        <v>7</v>
      </c>
      <c r="E577" s="1">
        <v>14.7</v>
      </c>
      <c r="F577">
        <v>10</v>
      </c>
    </row>
    <row r="578" spans="1:6" x14ac:dyDescent="0.25">
      <c r="A578" t="s">
        <v>1034</v>
      </c>
      <c r="B578" t="s">
        <v>28</v>
      </c>
      <c r="C578" s="1">
        <v>9.9</v>
      </c>
      <c r="D578" s="1">
        <v>7.3</v>
      </c>
      <c r="E578" s="1">
        <v>14.9</v>
      </c>
      <c r="F578">
        <v>10</v>
      </c>
    </row>
    <row r="579" spans="1:6" x14ac:dyDescent="0.25">
      <c r="A579" t="s">
        <v>1035</v>
      </c>
      <c r="B579" t="s">
        <v>28</v>
      </c>
      <c r="C579" s="1">
        <v>9.6999999999999993</v>
      </c>
      <c r="D579" s="1">
        <v>7.3</v>
      </c>
      <c r="E579" s="1">
        <v>15.8</v>
      </c>
      <c r="F579">
        <v>10</v>
      </c>
    </row>
    <row r="580" spans="1:6" x14ac:dyDescent="0.25">
      <c r="A580" t="s">
        <v>1036</v>
      </c>
      <c r="B580" t="s">
        <v>49</v>
      </c>
      <c r="C580" s="1">
        <v>8.9</v>
      </c>
      <c r="D580" s="1">
        <v>6.7</v>
      </c>
      <c r="E580" s="1">
        <v>11.7</v>
      </c>
      <c r="F580">
        <v>10</v>
      </c>
    </row>
    <row r="581" spans="1:6" x14ac:dyDescent="0.25">
      <c r="A581" t="s">
        <v>1037</v>
      </c>
      <c r="B581" t="s">
        <v>28</v>
      </c>
      <c r="C581" s="1">
        <v>9.1</v>
      </c>
      <c r="D581" s="1">
        <v>6.8</v>
      </c>
      <c r="E581" s="1">
        <v>12.2</v>
      </c>
      <c r="F581">
        <v>10</v>
      </c>
    </row>
    <row r="582" spans="1:6" x14ac:dyDescent="0.25">
      <c r="A582" t="s">
        <v>1038</v>
      </c>
      <c r="B582" t="s">
        <v>49</v>
      </c>
      <c r="C582" s="1">
        <v>8.9</v>
      </c>
      <c r="D582" s="1">
        <v>6.5</v>
      </c>
      <c r="E582" s="1">
        <v>11.7</v>
      </c>
      <c r="F582">
        <v>10</v>
      </c>
    </row>
    <row r="583" spans="1:6" x14ac:dyDescent="0.25">
      <c r="A583" t="s">
        <v>1039</v>
      </c>
      <c r="C583" s="1">
        <v>9.1999999999999993</v>
      </c>
      <c r="D583" s="1">
        <v>6.7</v>
      </c>
      <c r="E583" s="1">
        <v>12.3</v>
      </c>
      <c r="F583">
        <v>10</v>
      </c>
    </row>
    <row r="584" spans="1:6" x14ac:dyDescent="0.25">
      <c r="A584" t="s">
        <v>1040</v>
      </c>
      <c r="B584" t="s">
        <v>28</v>
      </c>
      <c r="C584" s="1">
        <v>10.1</v>
      </c>
      <c r="D584" s="1">
        <v>7.5</v>
      </c>
      <c r="E584" s="1">
        <v>14.9</v>
      </c>
      <c r="F584">
        <v>10</v>
      </c>
    </row>
    <row r="585" spans="1:6" x14ac:dyDescent="0.25">
      <c r="A585" t="s">
        <v>1041</v>
      </c>
      <c r="B585" t="s">
        <v>28</v>
      </c>
      <c r="C585" s="1">
        <v>11.3</v>
      </c>
      <c r="D585" s="1">
        <v>8.3000000000000007</v>
      </c>
      <c r="E585" s="1">
        <v>22.4</v>
      </c>
      <c r="F585">
        <v>10</v>
      </c>
    </row>
    <row r="586" spans="1:6" x14ac:dyDescent="0.25">
      <c r="A586" t="s">
        <v>1042</v>
      </c>
      <c r="B586" t="s">
        <v>28</v>
      </c>
      <c r="C586" s="1">
        <v>11.2</v>
      </c>
      <c r="D586" s="1">
        <v>8.1999999999999993</v>
      </c>
      <c r="E586" s="1">
        <v>23.8</v>
      </c>
      <c r="F586">
        <v>10</v>
      </c>
    </row>
    <row r="587" spans="1:6" x14ac:dyDescent="0.25">
      <c r="A587" t="s">
        <v>1043</v>
      </c>
      <c r="B587" t="s">
        <v>49</v>
      </c>
      <c r="C587" s="1">
        <v>10.8</v>
      </c>
      <c r="D587" s="1">
        <v>8</v>
      </c>
      <c r="E587" s="1">
        <v>23.1</v>
      </c>
      <c r="F587">
        <v>10</v>
      </c>
    </row>
    <row r="588" spans="1:6" x14ac:dyDescent="0.25">
      <c r="A588" t="s">
        <v>1044</v>
      </c>
      <c r="B588" t="s">
        <v>28</v>
      </c>
      <c r="C588" s="1">
        <v>11.1</v>
      </c>
      <c r="D588" s="1">
        <v>8</v>
      </c>
      <c r="E588" s="1">
        <v>22.7</v>
      </c>
      <c r="F588">
        <v>10</v>
      </c>
    </row>
    <row r="589" spans="1:6" x14ac:dyDescent="0.25">
      <c r="A589" t="s">
        <v>1045</v>
      </c>
      <c r="B589" t="s">
        <v>28</v>
      </c>
      <c r="C589" s="1">
        <v>11.7</v>
      </c>
      <c r="D589" s="1">
        <v>8.5</v>
      </c>
      <c r="E589" s="1">
        <v>29.3</v>
      </c>
      <c r="F589">
        <v>10</v>
      </c>
    </row>
    <row r="590" spans="1:6" x14ac:dyDescent="0.25">
      <c r="A590" t="s">
        <v>1046</v>
      </c>
      <c r="B590" t="s">
        <v>49</v>
      </c>
      <c r="C590" s="1">
        <v>12.1</v>
      </c>
      <c r="D590" s="1">
        <v>8.9</v>
      </c>
      <c r="E590" s="1">
        <v>28.6</v>
      </c>
      <c r="F590">
        <v>10</v>
      </c>
    </row>
    <row r="591" spans="1:6" x14ac:dyDescent="0.25">
      <c r="A591" t="s">
        <v>1047</v>
      </c>
      <c r="B591" t="s">
        <v>28</v>
      </c>
      <c r="C591" s="1">
        <v>13.3</v>
      </c>
      <c r="D591" s="1">
        <v>10</v>
      </c>
      <c r="E591" s="1">
        <v>45.8</v>
      </c>
      <c r="F591">
        <v>10</v>
      </c>
    </row>
    <row r="592" spans="1:6" x14ac:dyDescent="0.25">
      <c r="A592" t="s">
        <v>1048</v>
      </c>
      <c r="B592" t="s">
        <v>28</v>
      </c>
      <c r="C592" s="1">
        <v>12.5</v>
      </c>
      <c r="D592" s="1">
        <v>9.3000000000000007</v>
      </c>
      <c r="E592" s="1">
        <v>34.5</v>
      </c>
      <c r="F592">
        <v>10</v>
      </c>
    </row>
    <row r="593" spans="1:6" x14ac:dyDescent="0.25">
      <c r="A593" t="s">
        <v>1049</v>
      </c>
      <c r="B593" t="s">
        <v>49</v>
      </c>
      <c r="C593" s="1">
        <v>13.9</v>
      </c>
      <c r="D593" s="1">
        <v>10.199999999999999</v>
      </c>
      <c r="E593" s="1">
        <v>46.2</v>
      </c>
      <c r="F593">
        <v>10</v>
      </c>
    </row>
    <row r="594" spans="1:6" x14ac:dyDescent="0.25">
      <c r="A594" t="s">
        <v>1050</v>
      </c>
      <c r="B594" t="s">
        <v>49</v>
      </c>
      <c r="C594" s="1">
        <v>15.2</v>
      </c>
      <c r="D594" s="1">
        <v>11.2</v>
      </c>
      <c r="E594" s="1">
        <v>61.3</v>
      </c>
      <c r="F594">
        <v>10</v>
      </c>
    </row>
    <row r="595" spans="1:6" x14ac:dyDescent="0.25">
      <c r="A595" t="s">
        <v>1051</v>
      </c>
      <c r="B595" t="s">
        <v>28</v>
      </c>
      <c r="C595" s="1">
        <v>16.399999999999999</v>
      </c>
      <c r="D595" s="1">
        <v>12.3</v>
      </c>
      <c r="E595" s="1">
        <v>83</v>
      </c>
      <c r="F595">
        <v>10</v>
      </c>
    </row>
    <row r="596" spans="1:6" x14ac:dyDescent="0.25">
      <c r="A596" t="s">
        <v>1052</v>
      </c>
      <c r="B596" t="s">
        <v>49</v>
      </c>
      <c r="C596" s="1">
        <v>18.3</v>
      </c>
      <c r="D596" s="1">
        <v>13.7</v>
      </c>
      <c r="E596" s="1">
        <v>108</v>
      </c>
      <c r="F596">
        <v>10</v>
      </c>
    </row>
    <row r="597" spans="1:6" x14ac:dyDescent="0.25">
      <c r="A597" t="s">
        <v>1053</v>
      </c>
      <c r="C597" s="1">
        <v>8.1</v>
      </c>
      <c r="D597" s="1">
        <v>6.1</v>
      </c>
      <c r="E597" s="1">
        <v>8.6</v>
      </c>
      <c r="F597">
        <v>12</v>
      </c>
    </row>
    <row r="598" spans="1:6" x14ac:dyDescent="0.25">
      <c r="A598" t="s">
        <v>1054</v>
      </c>
      <c r="B598" t="s">
        <v>28</v>
      </c>
      <c r="C598" s="1">
        <v>8.5</v>
      </c>
      <c r="D598" s="1">
        <v>6.4</v>
      </c>
      <c r="E598" s="1">
        <v>10.1</v>
      </c>
      <c r="F598">
        <v>12</v>
      </c>
    </row>
    <row r="599" spans="1:6" x14ac:dyDescent="0.25">
      <c r="A599" t="s">
        <v>1055</v>
      </c>
      <c r="C599" s="1">
        <v>8.1</v>
      </c>
      <c r="D599" s="1">
        <v>6</v>
      </c>
      <c r="E599" s="1">
        <v>8.6999999999999993</v>
      </c>
      <c r="F599">
        <v>12</v>
      </c>
    </row>
    <row r="600" spans="1:6" x14ac:dyDescent="0.25">
      <c r="A600" t="s">
        <v>1056</v>
      </c>
      <c r="B600" t="s">
        <v>28</v>
      </c>
      <c r="C600" s="1">
        <v>9.1</v>
      </c>
      <c r="D600" s="1">
        <v>6.6</v>
      </c>
      <c r="E600" s="1">
        <v>11.8</v>
      </c>
      <c r="F600">
        <v>12</v>
      </c>
    </row>
    <row r="601" spans="1:6" x14ac:dyDescent="0.25">
      <c r="A601" t="s">
        <v>1057</v>
      </c>
      <c r="C601" s="1">
        <v>9.6</v>
      </c>
      <c r="D601" s="1">
        <v>7.1</v>
      </c>
      <c r="E601" s="1">
        <v>14.7</v>
      </c>
      <c r="F601">
        <v>12</v>
      </c>
    </row>
    <row r="602" spans="1:6" x14ac:dyDescent="0.25">
      <c r="A602" t="s">
        <v>1058</v>
      </c>
      <c r="C602" s="1">
        <v>9.6999999999999993</v>
      </c>
      <c r="D602" s="1">
        <v>7.2</v>
      </c>
      <c r="E602" s="1">
        <v>14.8</v>
      </c>
      <c r="F602">
        <v>12</v>
      </c>
    </row>
    <row r="603" spans="1:6" x14ac:dyDescent="0.25">
      <c r="A603" t="s">
        <v>1059</v>
      </c>
      <c r="B603" t="s">
        <v>28</v>
      </c>
      <c r="C603" s="1">
        <v>10.1</v>
      </c>
      <c r="D603" s="1">
        <v>7.4</v>
      </c>
      <c r="E603" s="1">
        <v>17.8</v>
      </c>
      <c r="F603">
        <v>12</v>
      </c>
    </row>
    <row r="604" spans="1:6" x14ac:dyDescent="0.25">
      <c r="A604" t="s">
        <v>1060</v>
      </c>
      <c r="C604" s="1">
        <v>10.199999999999999</v>
      </c>
      <c r="D604" s="1">
        <v>7.6</v>
      </c>
      <c r="E604" s="1">
        <v>19.5</v>
      </c>
      <c r="F604">
        <v>12</v>
      </c>
    </row>
    <row r="605" spans="1:6" x14ac:dyDescent="0.25">
      <c r="A605" t="s">
        <v>1061</v>
      </c>
      <c r="B605" t="s">
        <v>28</v>
      </c>
      <c r="C605" s="1">
        <v>11.2</v>
      </c>
      <c r="D605" s="1">
        <v>8.3000000000000007</v>
      </c>
      <c r="E605" s="1">
        <v>19.100000000000001</v>
      </c>
      <c r="F605">
        <v>12</v>
      </c>
    </row>
    <row r="606" spans="1:6" x14ac:dyDescent="0.25">
      <c r="A606" t="s">
        <v>1062</v>
      </c>
      <c r="C606" s="1">
        <v>9.6999999999999993</v>
      </c>
      <c r="D606" s="1">
        <v>7.2</v>
      </c>
      <c r="E606" s="1">
        <v>15.9</v>
      </c>
      <c r="F606">
        <v>12</v>
      </c>
    </row>
    <row r="607" spans="1:6" x14ac:dyDescent="0.25">
      <c r="A607" t="s">
        <v>1063</v>
      </c>
      <c r="C607" s="1">
        <v>8.9</v>
      </c>
      <c r="D607" s="1">
        <v>6.6</v>
      </c>
      <c r="E607" s="1">
        <v>11.2</v>
      </c>
      <c r="F607">
        <v>12</v>
      </c>
    </row>
    <row r="608" spans="1:6" x14ac:dyDescent="0.25">
      <c r="A608" t="s">
        <v>1064</v>
      </c>
      <c r="C608" s="1">
        <v>7.5</v>
      </c>
      <c r="D608" s="1">
        <v>5.6</v>
      </c>
      <c r="E608" s="1">
        <v>7.8</v>
      </c>
      <c r="F608">
        <v>12</v>
      </c>
    </row>
    <row r="609" spans="1:6" x14ac:dyDescent="0.25">
      <c r="A609" t="s">
        <v>1065</v>
      </c>
      <c r="C609" s="1">
        <v>7.3</v>
      </c>
      <c r="D609" s="1">
        <v>5.4</v>
      </c>
      <c r="E609" s="1">
        <v>6.2</v>
      </c>
      <c r="F609">
        <v>12</v>
      </c>
    </row>
    <row r="610" spans="1:6" x14ac:dyDescent="0.25">
      <c r="A610" t="s">
        <v>1066</v>
      </c>
      <c r="C610" s="1">
        <v>8.1</v>
      </c>
      <c r="D610" s="1">
        <v>6.1</v>
      </c>
      <c r="E610" s="1">
        <v>7.4</v>
      </c>
      <c r="F610">
        <v>12</v>
      </c>
    </row>
    <row r="611" spans="1:6" x14ac:dyDescent="0.25">
      <c r="A611" t="s">
        <v>1067</v>
      </c>
      <c r="C611" s="1">
        <v>9.4</v>
      </c>
      <c r="D611" s="1">
        <v>7</v>
      </c>
      <c r="E611" s="1">
        <v>10.3</v>
      </c>
      <c r="F611">
        <v>12</v>
      </c>
    </row>
    <row r="612" spans="1:6" x14ac:dyDescent="0.25">
      <c r="A612" t="s">
        <v>1068</v>
      </c>
      <c r="C612" s="1">
        <v>9.5</v>
      </c>
      <c r="D612" s="1">
        <v>7.1</v>
      </c>
      <c r="E612" s="1">
        <v>14.8</v>
      </c>
      <c r="F612">
        <v>12</v>
      </c>
    </row>
    <row r="613" spans="1:6" x14ac:dyDescent="0.25">
      <c r="A613" t="s">
        <v>1069</v>
      </c>
      <c r="C613" s="1">
        <v>10.7</v>
      </c>
      <c r="D613" s="1">
        <v>8</v>
      </c>
      <c r="E613" s="1">
        <v>14.6</v>
      </c>
      <c r="F613">
        <v>12</v>
      </c>
    </row>
    <row r="614" spans="1:6" x14ac:dyDescent="0.25">
      <c r="A614" t="s">
        <v>1070</v>
      </c>
      <c r="B614" t="s">
        <v>28</v>
      </c>
      <c r="C614" s="1">
        <v>10.7</v>
      </c>
      <c r="D614" s="1">
        <v>7.9</v>
      </c>
      <c r="E614" s="1">
        <v>19.8</v>
      </c>
      <c r="F614">
        <v>12</v>
      </c>
    </row>
    <row r="615" spans="1:6" x14ac:dyDescent="0.25">
      <c r="A615" t="s">
        <v>1071</v>
      </c>
      <c r="B615" t="s">
        <v>49</v>
      </c>
      <c r="C615" s="1">
        <v>10.9</v>
      </c>
      <c r="D615" s="1">
        <v>8.1</v>
      </c>
      <c r="E615" s="1">
        <v>19.600000000000001</v>
      </c>
      <c r="F615">
        <v>12</v>
      </c>
    </row>
    <row r="616" spans="1:6" x14ac:dyDescent="0.25">
      <c r="A616" t="s">
        <v>1072</v>
      </c>
      <c r="C616" s="1">
        <v>11.8</v>
      </c>
      <c r="D616" s="1">
        <v>8.8000000000000007</v>
      </c>
      <c r="E616" s="1">
        <v>29.4</v>
      </c>
      <c r="F616">
        <v>12</v>
      </c>
    </row>
    <row r="617" spans="1:6" x14ac:dyDescent="0.25">
      <c r="A617" t="s">
        <v>1073</v>
      </c>
      <c r="B617" t="s">
        <v>28</v>
      </c>
      <c r="C617" s="1">
        <v>11.8</v>
      </c>
      <c r="D617" s="1">
        <v>9</v>
      </c>
      <c r="E617" s="1">
        <v>24.9</v>
      </c>
      <c r="F617">
        <v>12</v>
      </c>
    </row>
    <row r="618" spans="1:6" x14ac:dyDescent="0.25">
      <c r="A618" t="s">
        <v>1074</v>
      </c>
      <c r="B618" t="s">
        <v>49</v>
      </c>
      <c r="C618" s="1">
        <v>12.6</v>
      </c>
      <c r="D618" s="1">
        <v>9.3000000000000007</v>
      </c>
      <c r="E618" s="1">
        <v>32.200000000000003</v>
      </c>
      <c r="F618">
        <v>12</v>
      </c>
    </row>
    <row r="619" spans="1:6" x14ac:dyDescent="0.25">
      <c r="A619" t="s">
        <v>1075</v>
      </c>
      <c r="B619" t="s">
        <v>28</v>
      </c>
      <c r="C619" s="1">
        <v>12.4</v>
      </c>
      <c r="D619" s="1">
        <v>9.3000000000000007</v>
      </c>
      <c r="E619" s="1">
        <v>35.6</v>
      </c>
      <c r="F619">
        <v>12</v>
      </c>
    </row>
    <row r="620" spans="1:6" x14ac:dyDescent="0.25">
      <c r="A620" t="s">
        <v>1076</v>
      </c>
      <c r="B620" t="s">
        <v>28</v>
      </c>
      <c r="C620" s="1">
        <v>13.6</v>
      </c>
      <c r="D620" s="1">
        <v>10.1</v>
      </c>
      <c r="E620" s="1">
        <v>41.9</v>
      </c>
      <c r="F620">
        <v>12</v>
      </c>
    </row>
    <row r="621" spans="1:6" x14ac:dyDescent="0.25">
      <c r="A621" t="s">
        <v>1077</v>
      </c>
      <c r="B621" t="s">
        <v>49</v>
      </c>
      <c r="C621" s="1">
        <v>13.3</v>
      </c>
      <c r="D621" s="1">
        <v>10</v>
      </c>
      <c r="E621" s="1">
        <v>35.299999999999997</v>
      </c>
      <c r="F621">
        <v>12</v>
      </c>
    </row>
    <row r="622" spans="1:6" x14ac:dyDescent="0.25">
      <c r="A622" t="s">
        <v>1078</v>
      </c>
      <c r="C622" s="1">
        <v>14.9</v>
      </c>
      <c r="D622" s="1">
        <v>11</v>
      </c>
      <c r="E622" s="1">
        <v>51.7</v>
      </c>
      <c r="F622">
        <v>12</v>
      </c>
    </row>
    <row r="623" spans="1:6" x14ac:dyDescent="0.25">
      <c r="A623" t="s">
        <v>1079</v>
      </c>
      <c r="B623" t="s">
        <v>49</v>
      </c>
      <c r="C623" s="1">
        <v>16</v>
      </c>
      <c r="D623" s="1">
        <v>11.7</v>
      </c>
      <c r="E623" s="1">
        <v>78.599999999999994</v>
      </c>
      <c r="F623">
        <v>12</v>
      </c>
    </row>
    <row r="624" spans="1:6" x14ac:dyDescent="0.25">
      <c r="A624" t="s">
        <v>1080</v>
      </c>
      <c r="B624" t="s">
        <v>49</v>
      </c>
      <c r="C624" s="1">
        <v>19.399999999999999</v>
      </c>
      <c r="D624" s="1">
        <v>14.7</v>
      </c>
      <c r="E624" s="1">
        <v>124.8</v>
      </c>
      <c r="F624">
        <v>12</v>
      </c>
    </row>
    <row r="625" spans="1:6" x14ac:dyDescent="0.25">
      <c r="A625" t="s">
        <v>1081</v>
      </c>
      <c r="C625" s="1">
        <v>6.9</v>
      </c>
      <c r="D625" s="1">
        <v>5.0999999999999996</v>
      </c>
      <c r="E625" s="1">
        <v>5</v>
      </c>
      <c r="F625">
        <v>12</v>
      </c>
    </row>
    <row r="626" spans="1:6" x14ac:dyDescent="0.25">
      <c r="A626" t="s">
        <v>1082</v>
      </c>
      <c r="C626" s="1">
        <v>7.3</v>
      </c>
      <c r="D626" s="1">
        <v>5.4</v>
      </c>
      <c r="E626" s="1">
        <v>6.2</v>
      </c>
      <c r="F626">
        <v>12</v>
      </c>
    </row>
    <row r="627" spans="1:6" x14ac:dyDescent="0.25">
      <c r="A627" t="s">
        <v>1083</v>
      </c>
      <c r="C627" s="1">
        <v>7</v>
      </c>
      <c r="D627" s="1">
        <v>5.4</v>
      </c>
      <c r="E627" s="1">
        <v>6.1</v>
      </c>
      <c r="F627">
        <v>12</v>
      </c>
    </row>
    <row r="628" spans="1:6" x14ac:dyDescent="0.25">
      <c r="A628" t="s">
        <v>1084</v>
      </c>
      <c r="C628" s="1">
        <v>7.4</v>
      </c>
      <c r="D628" s="1">
        <v>5.6</v>
      </c>
      <c r="E628" s="1">
        <v>7.4</v>
      </c>
      <c r="F628">
        <v>12</v>
      </c>
    </row>
    <row r="629" spans="1:6" x14ac:dyDescent="0.25">
      <c r="A629" t="s">
        <v>1085</v>
      </c>
      <c r="C629" s="1">
        <v>7.8</v>
      </c>
      <c r="D629" s="1">
        <v>6</v>
      </c>
      <c r="E629" s="1">
        <v>9.1999999999999993</v>
      </c>
      <c r="F629">
        <v>12</v>
      </c>
    </row>
    <row r="630" spans="1:6" x14ac:dyDescent="0.25">
      <c r="A630" t="s">
        <v>1086</v>
      </c>
      <c r="B630" t="s">
        <v>49</v>
      </c>
      <c r="C630" s="1">
        <v>18.3</v>
      </c>
      <c r="D630" s="1">
        <v>13.6</v>
      </c>
      <c r="E630" s="1">
        <v>10.3</v>
      </c>
      <c r="F630">
        <v>12</v>
      </c>
    </row>
    <row r="631" spans="1:6" x14ac:dyDescent="0.25">
      <c r="A631" t="s">
        <v>1087</v>
      </c>
      <c r="B631" t="s">
        <v>49</v>
      </c>
      <c r="C631" s="1">
        <v>18.2</v>
      </c>
      <c r="D631" s="1">
        <v>13.6</v>
      </c>
      <c r="E631" s="1">
        <v>101.6</v>
      </c>
      <c r="F631">
        <v>12</v>
      </c>
    </row>
    <row r="632" spans="1:6" x14ac:dyDescent="0.25">
      <c r="A632" t="s">
        <v>1088</v>
      </c>
      <c r="B632" t="s">
        <v>28</v>
      </c>
      <c r="C632" s="1">
        <v>17.3</v>
      </c>
      <c r="D632" s="1">
        <v>12.9</v>
      </c>
      <c r="E632" s="1">
        <v>93.2</v>
      </c>
      <c r="F632">
        <v>14</v>
      </c>
    </row>
    <row r="633" spans="1:6" x14ac:dyDescent="0.25">
      <c r="A633" t="s">
        <v>1089</v>
      </c>
      <c r="C633" s="1">
        <v>5.9</v>
      </c>
      <c r="D633" s="1">
        <v>4.4000000000000004</v>
      </c>
      <c r="E633" s="1">
        <v>3.3</v>
      </c>
      <c r="F633">
        <v>14</v>
      </c>
    </row>
    <row r="634" spans="1:6" x14ac:dyDescent="0.25">
      <c r="A634" t="s">
        <v>1090</v>
      </c>
      <c r="C634" s="1">
        <v>5.4</v>
      </c>
      <c r="D634" s="1">
        <v>4</v>
      </c>
      <c r="E634" s="1">
        <v>2.8</v>
      </c>
      <c r="F634">
        <v>14</v>
      </c>
    </row>
    <row r="635" spans="1:6" x14ac:dyDescent="0.25">
      <c r="A635" t="s">
        <v>1091</v>
      </c>
      <c r="C635" s="1">
        <v>5.8</v>
      </c>
      <c r="D635" s="1">
        <v>4.3</v>
      </c>
      <c r="E635" s="1">
        <v>3.1</v>
      </c>
      <c r="F635">
        <v>14</v>
      </c>
    </row>
    <row r="636" spans="1:6" x14ac:dyDescent="0.25">
      <c r="A636" t="s">
        <v>1092</v>
      </c>
      <c r="C636" s="1">
        <v>6</v>
      </c>
      <c r="D636" s="1">
        <v>4.4000000000000004</v>
      </c>
      <c r="E636" s="1">
        <v>3.5</v>
      </c>
      <c r="F636">
        <v>14</v>
      </c>
    </row>
    <row r="637" spans="1:6" x14ac:dyDescent="0.25">
      <c r="A637" t="s">
        <v>1093</v>
      </c>
      <c r="C637" s="1">
        <v>5.9</v>
      </c>
      <c r="D637" s="1">
        <v>4.5</v>
      </c>
      <c r="E637" s="1">
        <v>3.5</v>
      </c>
      <c r="F637">
        <v>14</v>
      </c>
    </row>
    <row r="638" spans="1:6" x14ac:dyDescent="0.25">
      <c r="A638" t="s">
        <v>1094</v>
      </c>
      <c r="C638" s="1">
        <v>6.7</v>
      </c>
      <c r="D638" s="1">
        <v>5</v>
      </c>
      <c r="E638" s="1">
        <v>5.4</v>
      </c>
      <c r="F638">
        <v>14</v>
      </c>
    </row>
    <row r="639" spans="1:6" x14ac:dyDescent="0.25">
      <c r="A639" t="s">
        <v>1095</v>
      </c>
      <c r="C639" s="1">
        <v>6.7</v>
      </c>
      <c r="D639" s="1">
        <v>5</v>
      </c>
      <c r="E639" s="1">
        <v>5.5</v>
      </c>
      <c r="F639">
        <v>14</v>
      </c>
    </row>
    <row r="640" spans="1:6" x14ac:dyDescent="0.25">
      <c r="A640" t="s">
        <v>1096</v>
      </c>
      <c r="C640" s="1">
        <v>6.9</v>
      </c>
      <c r="D640" s="1">
        <v>5.0999999999999996</v>
      </c>
      <c r="E640" s="1">
        <v>5.7</v>
      </c>
      <c r="F640">
        <v>14</v>
      </c>
    </row>
    <row r="641" spans="1:6" x14ac:dyDescent="0.25">
      <c r="A641" t="s">
        <v>1097</v>
      </c>
      <c r="C641" s="1">
        <v>6.9</v>
      </c>
      <c r="D641" s="1">
        <v>5.3</v>
      </c>
      <c r="E641" s="1">
        <v>5.8</v>
      </c>
      <c r="F641">
        <v>14</v>
      </c>
    </row>
    <row r="642" spans="1:6" x14ac:dyDescent="0.25">
      <c r="A642" t="s">
        <v>1098</v>
      </c>
      <c r="C642" s="1">
        <v>7.5</v>
      </c>
      <c r="D642" s="1">
        <v>5.5</v>
      </c>
      <c r="E642" s="1">
        <v>7.1</v>
      </c>
      <c r="F642">
        <v>14</v>
      </c>
    </row>
    <row r="643" spans="1:6" x14ac:dyDescent="0.25">
      <c r="A643" t="s">
        <v>1099</v>
      </c>
      <c r="C643" s="1">
        <v>8.6999999999999993</v>
      </c>
      <c r="D643" s="1">
        <v>6.5</v>
      </c>
      <c r="E643" s="1">
        <v>12.2</v>
      </c>
      <c r="F643">
        <v>14</v>
      </c>
    </row>
    <row r="644" spans="1:6" x14ac:dyDescent="0.25">
      <c r="A644" t="s">
        <v>1100</v>
      </c>
      <c r="C644" s="1">
        <v>6.6</v>
      </c>
      <c r="D644" s="1">
        <v>4.9000000000000004</v>
      </c>
      <c r="E644" s="1">
        <v>5</v>
      </c>
      <c r="F644">
        <v>14</v>
      </c>
    </row>
    <row r="645" spans="1:6" x14ac:dyDescent="0.25">
      <c r="A645" t="s">
        <v>1101</v>
      </c>
      <c r="C645" s="1">
        <v>7</v>
      </c>
      <c r="D645" s="1">
        <v>5.2</v>
      </c>
      <c r="E645" s="1">
        <v>6</v>
      </c>
      <c r="F645">
        <v>14</v>
      </c>
    </row>
    <row r="646" spans="1:6" x14ac:dyDescent="0.25">
      <c r="A646" t="s">
        <v>1102</v>
      </c>
      <c r="C646" s="1">
        <v>7.7</v>
      </c>
      <c r="D646" s="1">
        <v>5.7</v>
      </c>
      <c r="E646" s="1">
        <v>8.4</v>
      </c>
      <c r="F646">
        <v>14</v>
      </c>
    </row>
    <row r="647" spans="1:6" x14ac:dyDescent="0.25">
      <c r="A647" t="s">
        <v>1103</v>
      </c>
      <c r="C647" s="1">
        <v>7</v>
      </c>
      <c r="D647" s="1">
        <v>5.2</v>
      </c>
      <c r="E647" s="1">
        <v>6.4</v>
      </c>
      <c r="F647">
        <v>14</v>
      </c>
    </row>
    <row r="648" spans="1:6" x14ac:dyDescent="0.25">
      <c r="A648" t="s">
        <v>1104</v>
      </c>
      <c r="C648" s="1">
        <v>7.7</v>
      </c>
      <c r="D648" s="1">
        <v>5.9</v>
      </c>
      <c r="E648" s="1">
        <v>9.1</v>
      </c>
      <c r="F648">
        <v>14</v>
      </c>
    </row>
    <row r="649" spans="1:6" x14ac:dyDescent="0.25">
      <c r="A649" t="s">
        <v>1105</v>
      </c>
      <c r="C649" s="1">
        <v>7.5</v>
      </c>
      <c r="D649" s="1">
        <v>5.7</v>
      </c>
      <c r="E649" s="1">
        <v>8.5</v>
      </c>
      <c r="F649">
        <v>14</v>
      </c>
    </row>
    <row r="650" spans="1:6" x14ac:dyDescent="0.25">
      <c r="A650" t="s">
        <v>1106</v>
      </c>
      <c r="B650" t="s">
        <v>28</v>
      </c>
      <c r="C650" s="1">
        <v>7.8</v>
      </c>
      <c r="D650" s="1">
        <v>6</v>
      </c>
      <c r="E650" s="1">
        <v>8.6</v>
      </c>
      <c r="F650">
        <v>14</v>
      </c>
    </row>
    <row r="651" spans="1:6" x14ac:dyDescent="0.25">
      <c r="A651" t="s">
        <v>1107</v>
      </c>
      <c r="C651" s="1">
        <v>8</v>
      </c>
      <c r="D651" s="1">
        <v>6</v>
      </c>
      <c r="E651" s="1">
        <v>9.6</v>
      </c>
      <c r="F651">
        <v>14</v>
      </c>
    </row>
    <row r="652" spans="1:6" x14ac:dyDescent="0.25">
      <c r="A652" t="s">
        <v>1108</v>
      </c>
      <c r="B652" t="s">
        <v>28</v>
      </c>
      <c r="C652" s="1">
        <v>9.3000000000000007</v>
      </c>
      <c r="D652" s="1">
        <v>6.9</v>
      </c>
      <c r="E652" s="1">
        <v>15</v>
      </c>
      <c r="F652">
        <v>14</v>
      </c>
    </row>
    <row r="653" spans="1:6" x14ac:dyDescent="0.25">
      <c r="A653" t="s">
        <v>1109</v>
      </c>
      <c r="C653" s="1">
        <v>8.1</v>
      </c>
      <c r="D653" s="1">
        <v>6.1</v>
      </c>
      <c r="E653" s="1">
        <v>9.6</v>
      </c>
      <c r="F653">
        <v>14</v>
      </c>
    </row>
    <row r="654" spans="1:6" x14ac:dyDescent="0.25">
      <c r="A654" t="s">
        <v>1110</v>
      </c>
      <c r="C654" s="1">
        <v>7.7</v>
      </c>
      <c r="D654" s="1">
        <v>5.9</v>
      </c>
      <c r="E654" s="1">
        <v>8.5</v>
      </c>
      <c r="F654">
        <v>14</v>
      </c>
    </row>
    <row r="655" spans="1:6" x14ac:dyDescent="0.25">
      <c r="A655" t="s">
        <v>1111</v>
      </c>
      <c r="B655" t="s">
        <v>28</v>
      </c>
      <c r="C655" s="1">
        <v>9.5</v>
      </c>
      <c r="D655" s="1">
        <v>7.1</v>
      </c>
      <c r="E655" s="1">
        <v>15.4</v>
      </c>
      <c r="F655">
        <v>14</v>
      </c>
    </row>
    <row r="656" spans="1:6" x14ac:dyDescent="0.25">
      <c r="A656" t="s">
        <v>1112</v>
      </c>
      <c r="B656" t="s">
        <v>28</v>
      </c>
      <c r="C656" s="1">
        <v>7.5</v>
      </c>
      <c r="D656" s="1">
        <v>5.7</v>
      </c>
      <c r="E656" s="1">
        <v>9.6</v>
      </c>
      <c r="F656">
        <v>14</v>
      </c>
    </row>
    <row r="657" spans="1:6" x14ac:dyDescent="0.25">
      <c r="A657" t="s">
        <v>1113</v>
      </c>
      <c r="C657" s="1">
        <v>7.9</v>
      </c>
      <c r="D657" s="1">
        <v>6.1</v>
      </c>
      <c r="E657" s="1">
        <v>9.1</v>
      </c>
      <c r="F657">
        <v>14</v>
      </c>
    </row>
    <row r="658" spans="1:6" x14ac:dyDescent="0.25">
      <c r="A658" t="s">
        <v>1114</v>
      </c>
      <c r="C658" s="1">
        <v>9.4</v>
      </c>
      <c r="D658" s="1">
        <v>7</v>
      </c>
      <c r="E658" s="1">
        <v>14.1</v>
      </c>
      <c r="F658">
        <v>14</v>
      </c>
    </row>
    <row r="659" spans="1:6" x14ac:dyDescent="0.25">
      <c r="A659" t="s">
        <v>1115</v>
      </c>
      <c r="C659" s="1">
        <v>9.1</v>
      </c>
      <c r="D659" s="1">
        <v>6.7</v>
      </c>
      <c r="E659" s="1">
        <v>14.6</v>
      </c>
      <c r="F659">
        <v>14</v>
      </c>
    </row>
    <row r="660" spans="1:6" x14ac:dyDescent="0.25">
      <c r="A660" t="s">
        <v>1116</v>
      </c>
      <c r="B660" t="s">
        <v>28</v>
      </c>
      <c r="C660" s="1">
        <v>9.5</v>
      </c>
      <c r="D660" s="1">
        <v>7.2</v>
      </c>
      <c r="E660" s="1">
        <v>15.3</v>
      </c>
      <c r="F660">
        <v>14</v>
      </c>
    </row>
    <row r="661" spans="1:6" x14ac:dyDescent="0.25">
      <c r="A661" t="s">
        <v>1117</v>
      </c>
      <c r="B661" t="s">
        <v>28</v>
      </c>
      <c r="C661" s="1">
        <v>9.6999999999999993</v>
      </c>
      <c r="D661" s="1">
        <v>7.4</v>
      </c>
      <c r="E661" s="1">
        <v>14.3</v>
      </c>
      <c r="F661">
        <v>14</v>
      </c>
    </row>
    <row r="662" spans="1:6" x14ac:dyDescent="0.25">
      <c r="A662" t="s">
        <v>1118</v>
      </c>
      <c r="B662" t="s">
        <v>28</v>
      </c>
      <c r="C662" s="1">
        <v>10.1</v>
      </c>
      <c r="D662" s="1">
        <v>7.3</v>
      </c>
      <c r="E662" s="1">
        <v>17.100000000000001</v>
      </c>
      <c r="F662">
        <v>14</v>
      </c>
    </row>
    <row r="663" spans="1:6" x14ac:dyDescent="0.25">
      <c r="A663" t="s">
        <v>1119</v>
      </c>
      <c r="C663" s="1">
        <v>9.4</v>
      </c>
      <c r="D663" s="1">
        <v>7.1</v>
      </c>
      <c r="E663" s="1">
        <v>16</v>
      </c>
      <c r="F663">
        <v>14</v>
      </c>
    </row>
    <row r="664" spans="1:6" x14ac:dyDescent="0.25">
      <c r="A664" t="s">
        <v>1120</v>
      </c>
      <c r="B664" t="s">
        <v>49</v>
      </c>
      <c r="C664" s="1">
        <v>10.5</v>
      </c>
      <c r="D664" s="1">
        <v>7.8</v>
      </c>
      <c r="E664" s="1">
        <v>18.8</v>
      </c>
      <c r="F664">
        <v>14</v>
      </c>
    </row>
    <row r="665" spans="1:6" x14ac:dyDescent="0.25">
      <c r="A665" t="s">
        <v>1121</v>
      </c>
      <c r="C665" s="1">
        <v>9</v>
      </c>
      <c r="D665" s="1">
        <v>6.7</v>
      </c>
      <c r="E665" s="1">
        <v>12.2</v>
      </c>
      <c r="F665">
        <v>14</v>
      </c>
    </row>
    <row r="666" spans="1:6" x14ac:dyDescent="0.25">
      <c r="A666" t="s">
        <v>1122</v>
      </c>
      <c r="B666" t="s">
        <v>49</v>
      </c>
      <c r="C666" s="1">
        <v>10.4</v>
      </c>
      <c r="D666" s="1">
        <v>7.7</v>
      </c>
      <c r="E666" s="1">
        <v>18.7</v>
      </c>
      <c r="F666">
        <v>14</v>
      </c>
    </row>
    <row r="667" spans="1:6" x14ac:dyDescent="0.25">
      <c r="A667" t="s">
        <v>1123</v>
      </c>
      <c r="B667" t="s">
        <v>28</v>
      </c>
      <c r="C667" s="1">
        <v>11.3</v>
      </c>
      <c r="D667" s="1">
        <v>8.3000000000000007</v>
      </c>
      <c r="E667" s="1">
        <v>24.8</v>
      </c>
      <c r="F667">
        <v>14</v>
      </c>
    </row>
    <row r="668" spans="1:6" x14ac:dyDescent="0.25">
      <c r="A668" t="s">
        <v>1124</v>
      </c>
      <c r="B668" t="s">
        <v>49</v>
      </c>
      <c r="C668" s="1">
        <v>11.2</v>
      </c>
      <c r="D668" s="1">
        <v>8.4</v>
      </c>
      <c r="E668" s="1">
        <v>24.9</v>
      </c>
      <c r="F668">
        <v>14</v>
      </c>
    </row>
    <row r="669" spans="1:6" x14ac:dyDescent="0.25">
      <c r="A669" t="s">
        <v>1125</v>
      </c>
      <c r="B669" t="s">
        <v>49</v>
      </c>
      <c r="C669" s="1">
        <v>11.6</v>
      </c>
      <c r="D669" s="1">
        <v>8.5</v>
      </c>
      <c r="E669" s="1">
        <v>25.4</v>
      </c>
      <c r="F669">
        <v>14</v>
      </c>
    </row>
    <row r="670" spans="1:6" x14ac:dyDescent="0.25">
      <c r="A670" t="s">
        <v>1126</v>
      </c>
      <c r="B670" t="s">
        <v>49</v>
      </c>
      <c r="C670" s="1">
        <v>11</v>
      </c>
      <c r="D670" s="1">
        <v>8.1999999999999993</v>
      </c>
      <c r="E670" s="1">
        <v>23.9</v>
      </c>
      <c r="F670">
        <v>14</v>
      </c>
    </row>
    <row r="671" spans="1:6" x14ac:dyDescent="0.25">
      <c r="A671" t="s">
        <v>1127</v>
      </c>
      <c r="B671" t="s">
        <v>49</v>
      </c>
      <c r="C671" s="1">
        <v>12.5</v>
      </c>
      <c r="D671" s="1">
        <v>9.5</v>
      </c>
      <c r="E671" s="1">
        <v>37.299999999999997</v>
      </c>
      <c r="F671">
        <v>14</v>
      </c>
    </row>
    <row r="672" spans="1:6" x14ac:dyDescent="0.25">
      <c r="A672" t="s">
        <v>1128</v>
      </c>
      <c r="B672" t="s">
        <v>28</v>
      </c>
      <c r="C672" s="1">
        <v>14.2</v>
      </c>
      <c r="D672" s="1">
        <v>10.4</v>
      </c>
      <c r="E672" s="1">
        <v>47.2</v>
      </c>
      <c r="F672">
        <v>14</v>
      </c>
    </row>
    <row r="673" spans="1:6" x14ac:dyDescent="0.25">
      <c r="A673" t="s">
        <v>1129</v>
      </c>
      <c r="B673" t="s">
        <v>28</v>
      </c>
      <c r="C673" s="1">
        <v>15.7</v>
      </c>
      <c r="D673" s="1">
        <v>11.7</v>
      </c>
      <c r="E673" s="1">
        <v>71.5</v>
      </c>
      <c r="F673">
        <v>14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AC82-BBF1-413C-908F-C866EEB76122}">
  <dimension ref="A1:X43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E11" sqref="E11"/>
    </sheetView>
  </sheetViews>
  <sheetFormatPr defaultRowHeight="15" x14ac:dyDescent="0.25"/>
  <cols>
    <col min="8" max="8" width="9.140625" style="14"/>
    <col min="10" max="10" width="9.140625" style="5"/>
    <col min="12" max="12" width="9.140625" style="14"/>
    <col min="14" max="14" width="9.140625" style="5"/>
    <col min="16" max="16" width="9.140625" style="14"/>
    <col min="18" max="18" width="9.140625" style="11"/>
  </cols>
  <sheetData>
    <row r="1" spans="1:24" x14ac:dyDescent="0.25">
      <c r="A1" s="3" t="str">
        <f>"n = "&amp;COUNTA(A2:A4996)</f>
        <v>n = 434</v>
      </c>
      <c r="B1" t="s">
        <v>380</v>
      </c>
      <c r="C1" t="s">
        <v>378</v>
      </c>
      <c r="D1" t="s">
        <v>379</v>
      </c>
      <c r="E1" s="4" t="s">
        <v>1188</v>
      </c>
      <c r="F1" s="4" t="s">
        <v>1624</v>
      </c>
      <c r="G1" s="5" t="s">
        <v>1650</v>
      </c>
      <c r="H1" s="12" t="s">
        <v>1193</v>
      </c>
      <c r="I1" s="4" t="s">
        <v>1190</v>
      </c>
      <c r="J1" s="4" t="s">
        <v>1191</v>
      </c>
      <c r="K1" s="4" t="s">
        <v>1192</v>
      </c>
      <c r="L1" s="12" t="s">
        <v>1197</v>
      </c>
      <c r="M1" s="4" t="s">
        <v>1194</v>
      </c>
      <c r="N1" s="4" t="s">
        <v>1195</v>
      </c>
      <c r="O1" s="4" t="s">
        <v>1196</v>
      </c>
      <c r="P1" s="12" t="s">
        <v>1622</v>
      </c>
      <c r="Q1" s="4" t="s">
        <v>1200</v>
      </c>
      <c r="R1" s="10" t="s">
        <v>1198</v>
      </c>
      <c r="S1" s="4" t="s">
        <v>1199</v>
      </c>
      <c r="T1" t="s">
        <v>1140</v>
      </c>
      <c r="U1" t="s">
        <v>1158</v>
      </c>
      <c r="V1" t="s">
        <v>1153</v>
      </c>
      <c r="W1" t="s">
        <v>2</v>
      </c>
      <c r="X1" t="s">
        <v>1684</v>
      </c>
    </row>
    <row r="2" spans="1:24" x14ac:dyDescent="0.25">
      <c r="A2" t="s">
        <v>1205</v>
      </c>
      <c r="B2" s="1">
        <v>32.4</v>
      </c>
      <c r="C2" s="1">
        <v>468.8</v>
      </c>
      <c r="D2" s="1">
        <v>27.2</v>
      </c>
      <c r="E2" s="6">
        <v>39.799999999999997</v>
      </c>
      <c r="F2" s="6">
        <f>C2-(H2+L2+P2)</f>
        <v>458.90000000000003</v>
      </c>
      <c r="G2" s="7">
        <f>((C2-F2)/(C2))*100</f>
        <v>2.1117747440272989</v>
      </c>
      <c r="H2" s="13">
        <v>3.9</v>
      </c>
      <c r="I2" s="6">
        <v>7.7</v>
      </c>
      <c r="J2" s="4" t="s">
        <v>1167</v>
      </c>
      <c r="K2" s="7">
        <f>(H2/C2)*100</f>
        <v>0.8319112627986347</v>
      </c>
      <c r="L2" s="13">
        <v>4.8</v>
      </c>
      <c r="M2" s="6">
        <v>38.299999999999997</v>
      </c>
      <c r="N2" s="4" t="s">
        <v>1168</v>
      </c>
      <c r="O2" s="7">
        <f>(L2/C2)*100</f>
        <v>1.0238907849829351</v>
      </c>
      <c r="P2" s="13">
        <v>1.2</v>
      </c>
      <c r="Q2" s="6">
        <v>7</v>
      </c>
      <c r="R2" s="10" t="s">
        <v>1169</v>
      </c>
      <c r="S2" s="7">
        <f>(P2/C2)*100</f>
        <v>0.25597269624573377</v>
      </c>
      <c r="T2" t="s">
        <v>1141</v>
      </c>
      <c r="U2" t="s">
        <v>1159</v>
      </c>
      <c r="V2" t="s">
        <v>1154</v>
      </c>
      <c r="W2" t="s">
        <v>1132</v>
      </c>
      <c r="X2" t="s">
        <v>1133</v>
      </c>
    </row>
    <row r="3" spans="1:24" x14ac:dyDescent="0.25">
      <c r="A3" t="s">
        <v>1206</v>
      </c>
      <c r="B3" s="1">
        <v>33.4</v>
      </c>
      <c r="C3" s="1">
        <v>520</v>
      </c>
      <c r="D3" s="1">
        <v>28.8</v>
      </c>
      <c r="E3" s="6">
        <v>14.3</v>
      </c>
      <c r="F3" s="6">
        <f>C3-(H3+L3+P3)</f>
        <v>507.4</v>
      </c>
      <c r="G3" s="7">
        <f>((C3-F3)/(C3))*100</f>
        <v>2.4230769230769273</v>
      </c>
      <c r="H3" s="13">
        <v>5.9</v>
      </c>
      <c r="I3" s="6">
        <v>10</v>
      </c>
      <c r="J3" s="4" t="s">
        <v>1167</v>
      </c>
      <c r="K3" s="7">
        <f>(H3/C3)*100</f>
        <v>1.1346153846153846</v>
      </c>
      <c r="L3" s="13">
        <v>5.3</v>
      </c>
      <c r="M3" s="6">
        <v>13.3</v>
      </c>
      <c r="N3" s="4" t="s">
        <v>1168</v>
      </c>
      <c r="O3" s="7">
        <f>(L3/C3)*100</f>
        <v>1.0192307692307692</v>
      </c>
      <c r="P3" s="13">
        <v>1.4</v>
      </c>
      <c r="Q3" s="6">
        <v>6.5</v>
      </c>
      <c r="R3" s="10" t="s">
        <v>1170</v>
      </c>
      <c r="S3" s="7">
        <f>(P3/C3)*100</f>
        <v>0.26923076923076922</v>
      </c>
      <c r="T3" t="s">
        <v>1141</v>
      </c>
      <c r="U3" t="s">
        <v>1159</v>
      </c>
      <c r="V3" t="s">
        <v>1154</v>
      </c>
      <c r="W3" t="s">
        <v>1132</v>
      </c>
      <c r="X3" t="s">
        <v>1133</v>
      </c>
    </row>
    <row r="4" spans="1:24" x14ac:dyDescent="0.25">
      <c r="A4" t="s">
        <v>1207</v>
      </c>
      <c r="B4" s="1">
        <v>27.3</v>
      </c>
      <c r="C4" s="1">
        <v>301.5</v>
      </c>
      <c r="D4" s="1">
        <v>23.8</v>
      </c>
      <c r="E4" s="6">
        <v>13</v>
      </c>
      <c r="F4" s="6">
        <f>C4-(H4+L4+P4)</f>
        <v>283.39999999999998</v>
      </c>
      <c r="G4" s="7">
        <f>((C4-F4)/(C4))*100</f>
        <v>6.0033167495854141</v>
      </c>
      <c r="H4" s="13">
        <v>15.5</v>
      </c>
      <c r="I4" s="6">
        <v>10.199999999999999</v>
      </c>
      <c r="J4" s="4" t="s">
        <v>1171</v>
      </c>
      <c r="K4" s="7">
        <f>(H4/C4)*100</f>
        <v>5.140961857379768</v>
      </c>
      <c r="L4" s="13">
        <v>2.4</v>
      </c>
      <c r="M4" s="6">
        <v>12</v>
      </c>
      <c r="N4" s="4" t="s">
        <v>1168</v>
      </c>
      <c r="O4" s="7">
        <f>(L4/C4)*100</f>
        <v>0.79601990049751237</v>
      </c>
      <c r="P4" s="13">
        <v>0.2</v>
      </c>
      <c r="Q4" s="6">
        <v>7.7</v>
      </c>
      <c r="R4" s="10" t="s">
        <v>1172</v>
      </c>
      <c r="S4" s="7">
        <f>(P4/C4)*100</f>
        <v>6.633499170812604E-2</v>
      </c>
      <c r="T4" t="s">
        <v>1141</v>
      </c>
      <c r="U4" t="s">
        <v>1159</v>
      </c>
      <c r="V4" t="s">
        <v>1154</v>
      </c>
      <c r="W4" t="s">
        <v>1132</v>
      </c>
      <c r="X4" t="s">
        <v>1133</v>
      </c>
    </row>
    <row r="5" spans="1:24" x14ac:dyDescent="0.25">
      <c r="A5" t="s">
        <v>1208</v>
      </c>
      <c r="B5" s="1">
        <v>13.2</v>
      </c>
      <c r="C5" s="1">
        <v>28.2</v>
      </c>
      <c r="D5" s="1">
        <v>11</v>
      </c>
      <c r="E5" s="6">
        <v>16.5</v>
      </c>
      <c r="F5" s="6">
        <f>C5-(H5+L5+P5)</f>
        <v>27.7</v>
      </c>
      <c r="G5" s="7">
        <f>((C5-F5)/(C5))*100</f>
        <v>1.773049645390071</v>
      </c>
      <c r="H5" s="13">
        <v>0.3</v>
      </c>
      <c r="I5" s="6">
        <v>4.3</v>
      </c>
      <c r="J5" s="4" t="s">
        <v>1167</v>
      </c>
      <c r="K5" s="7">
        <f>(H5/C5)*100</f>
        <v>1.0638297872340425</v>
      </c>
      <c r="L5" s="13">
        <v>0.1</v>
      </c>
      <c r="M5" s="6">
        <v>16</v>
      </c>
      <c r="N5" s="4" t="s">
        <v>1168</v>
      </c>
      <c r="O5" s="7">
        <f>(L5/C5)*100</f>
        <v>0.3546099290780142</v>
      </c>
      <c r="P5" s="13">
        <v>0.1</v>
      </c>
      <c r="Q5" s="6">
        <v>5</v>
      </c>
      <c r="R5" s="10" t="s">
        <v>1169</v>
      </c>
      <c r="S5" s="7">
        <f>(P5/C5)*100</f>
        <v>0.3546099290780142</v>
      </c>
      <c r="T5" t="s">
        <v>1141</v>
      </c>
      <c r="U5" t="s">
        <v>1159</v>
      </c>
      <c r="V5" t="s">
        <v>1154</v>
      </c>
      <c r="W5" t="s">
        <v>1132</v>
      </c>
      <c r="X5" t="s">
        <v>1133</v>
      </c>
    </row>
    <row r="6" spans="1:24" x14ac:dyDescent="0.25">
      <c r="A6" t="s">
        <v>1201</v>
      </c>
      <c r="B6" s="1">
        <v>14.3</v>
      </c>
      <c r="C6" s="1">
        <v>38.9</v>
      </c>
      <c r="D6" s="1">
        <v>11.9</v>
      </c>
      <c r="E6" s="6">
        <v>15.5</v>
      </c>
      <c r="F6" s="6">
        <f>C6-(H6+L6+P6)</f>
        <v>37.699999999999996</v>
      </c>
      <c r="G6" s="7">
        <f>((C6-F6)/(C6))*100</f>
        <v>3.0848329048843262</v>
      </c>
      <c r="H6" s="13">
        <v>0.8</v>
      </c>
      <c r="I6" s="6">
        <v>4.5</v>
      </c>
      <c r="J6" s="4" t="s">
        <v>1171</v>
      </c>
      <c r="K6" s="7">
        <f>(H6/C6)*100</f>
        <v>2.0565552699228795</v>
      </c>
      <c r="L6" s="13">
        <v>0.3</v>
      </c>
      <c r="M6" s="6">
        <v>15</v>
      </c>
      <c r="N6" s="4" t="s">
        <v>1168</v>
      </c>
      <c r="O6" s="7">
        <f>(L6/C6)*100</f>
        <v>0.77120822622107965</v>
      </c>
      <c r="P6" s="13">
        <v>0.1</v>
      </c>
      <c r="Q6" s="6">
        <v>3.2</v>
      </c>
      <c r="R6" s="10" t="s">
        <v>1169</v>
      </c>
      <c r="S6" s="7">
        <f>(P6/C6)*100</f>
        <v>0.25706940874035994</v>
      </c>
      <c r="T6" t="s">
        <v>1141</v>
      </c>
      <c r="U6" t="s">
        <v>1159</v>
      </c>
      <c r="V6" t="s">
        <v>1154</v>
      </c>
      <c r="W6" t="s">
        <v>1132</v>
      </c>
      <c r="X6" t="s">
        <v>1133</v>
      </c>
    </row>
    <row r="7" spans="1:24" x14ac:dyDescent="0.25">
      <c r="A7" t="s">
        <v>1202</v>
      </c>
      <c r="B7" s="1">
        <v>22.7</v>
      </c>
      <c r="C7" s="1">
        <v>431.7</v>
      </c>
      <c r="D7" s="1">
        <v>20.5</v>
      </c>
      <c r="E7" s="6">
        <v>24.2</v>
      </c>
      <c r="F7" s="6">
        <f>C7-(H7+L7+P7)</f>
        <v>418.7</v>
      </c>
      <c r="G7" s="7">
        <f>((C7-F7)/(C7))*100</f>
        <v>3.0113504748668056</v>
      </c>
      <c r="H7" s="13">
        <v>9.9</v>
      </c>
      <c r="I7" s="6">
        <v>6.4</v>
      </c>
      <c r="J7" s="4" t="s">
        <v>1171</v>
      </c>
      <c r="K7" s="7">
        <f>(H7/C7)*100</f>
        <v>2.293259207783183</v>
      </c>
      <c r="L7" s="13">
        <v>2.7</v>
      </c>
      <c r="M7" s="6">
        <v>23.7</v>
      </c>
      <c r="N7" s="4" t="s">
        <v>1168</v>
      </c>
      <c r="O7" s="7">
        <f>(L7/C7)*100</f>
        <v>0.62543432939541355</v>
      </c>
      <c r="P7" s="13">
        <v>0.4</v>
      </c>
      <c r="Q7" s="6">
        <v>7.8</v>
      </c>
      <c r="R7" s="10" t="s">
        <v>1172</v>
      </c>
      <c r="S7" s="7">
        <f>(P7/C7)*100</f>
        <v>9.2656937688209415E-2</v>
      </c>
      <c r="T7" t="s">
        <v>1142</v>
      </c>
      <c r="U7" t="s">
        <v>1159</v>
      </c>
      <c r="V7" t="s">
        <v>1154</v>
      </c>
      <c r="W7" t="s">
        <v>1132</v>
      </c>
      <c r="X7" t="s">
        <v>1133</v>
      </c>
    </row>
    <row r="8" spans="1:24" x14ac:dyDescent="0.25">
      <c r="A8" t="s">
        <v>1203</v>
      </c>
      <c r="B8" s="1">
        <v>23.2</v>
      </c>
      <c r="C8" s="1">
        <v>544</v>
      </c>
      <c r="D8" s="1">
        <v>19.2</v>
      </c>
      <c r="E8" s="6">
        <v>25</v>
      </c>
      <c r="F8" s="6">
        <f>C8-(H8+L8+P8)</f>
        <v>520.1</v>
      </c>
      <c r="G8" s="7">
        <f>((C8-F8)/(C8))*100</f>
        <v>4.3933823529411722</v>
      </c>
      <c r="H8" s="13">
        <v>6.8</v>
      </c>
      <c r="I8" s="6">
        <v>7.5</v>
      </c>
      <c r="J8" s="4" t="s">
        <v>1168</v>
      </c>
      <c r="K8" s="7">
        <f>(H8/C8)*100</f>
        <v>1.25</v>
      </c>
      <c r="L8" s="13">
        <v>3.3</v>
      </c>
      <c r="M8" s="6">
        <v>24.5</v>
      </c>
      <c r="N8" s="4" t="s">
        <v>1168</v>
      </c>
      <c r="O8" s="7">
        <f>(L8/C8)*100</f>
        <v>0.60661764705882348</v>
      </c>
      <c r="P8" s="13">
        <v>13.8</v>
      </c>
      <c r="Q8" s="6">
        <v>7.9</v>
      </c>
      <c r="R8" s="10" t="s">
        <v>1170</v>
      </c>
      <c r="S8" s="7">
        <f>(P8/C8)*100</f>
        <v>2.5367647058823528</v>
      </c>
      <c r="T8" t="s">
        <v>1142</v>
      </c>
      <c r="U8" t="s">
        <v>1159</v>
      </c>
      <c r="V8" t="s">
        <v>1154</v>
      </c>
      <c r="W8" t="s">
        <v>1133</v>
      </c>
      <c r="X8" t="s">
        <v>1132</v>
      </c>
    </row>
    <row r="9" spans="1:24" x14ac:dyDescent="0.25">
      <c r="A9" t="s">
        <v>1204</v>
      </c>
      <c r="B9" s="1">
        <v>13.5</v>
      </c>
      <c r="C9" s="1">
        <v>161.6</v>
      </c>
      <c r="D9" s="1">
        <v>11.5</v>
      </c>
      <c r="E9" s="6">
        <v>17.5</v>
      </c>
      <c r="F9" s="6">
        <f>C9-(H9+L9+P9)</f>
        <v>157</v>
      </c>
      <c r="G9" s="7">
        <f>((C9-F9)/(C9))*100</f>
        <v>2.8465346534653433</v>
      </c>
      <c r="H9" s="13">
        <v>4.0999999999999996</v>
      </c>
      <c r="I9" s="6">
        <v>6.8</v>
      </c>
      <c r="J9" s="4" t="s">
        <v>1168</v>
      </c>
      <c r="K9" s="7">
        <f>(H9/C9)*100</f>
        <v>2.5371287128712869</v>
      </c>
      <c r="L9" s="13">
        <v>0.4</v>
      </c>
      <c r="M9" s="6">
        <v>17</v>
      </c>
      <c r="N9" s="4" t="s">
        <v>1167</v>
      </c>
      <c r="O9" s="7">
        <f>(L9/C9)*100</f>
        <v>0.24752475247524752</v>
      </c>
      <c r="P9" s="15">
        <v>0.1</v>
      </c>
      <c r="Q9" s="16">
        <v>2.5</v>
      </c>
      <c r="R9" s="19" t="s">
        <v>1169</v>
      </c>
      <c r="S9" s="7">
        <f>(P9/C9)*100</f>
        <v>6.1881188118811881E-2</v>
      </c>
      <c r="T9" t="s">
        <v>1142</v>
      </c>
      <c r="U9" t="s">
        <v>1159</v>
      </c>
      <c r="V9" t="s">
        <v>1154</v>
      </c>
      <c r="W9" t="s">
        <v>1139</v>
      </c>
      <c r="X9" t="s">
        <v>1139</v>
      </c>
    </row>
    <row r="10" spans="1:24" x14ac:dyDescent="0.25">
      <c r="A10" t="s">
        <v>1209</v>
      </c>
      <c r="B10" s="1">
        <v>24.6</v>
      </c>
      <c r="C10" s="1">
        <v>200.5</v>
      </c>
      <c r="D10" s="1">
        <v>20.5</v>
      </c>
      <c r="E10" s="6">
        <v>25.7</v>
      </c>
      <c r="F10" s="6">
        <f>C10-(H10+L10+P10)</f>
        <v>195.9</v>
      </c>
      <c r="G10" s="7">
        <f>((C10-F10)/(C10))*100</f>
        <v>2.2942643391521167</v>
      </c>
      <c r="H10" s="13">
        <v>2.5</v>
      </c>
      <c r="I10" s="6">
        <v>7.6</v>
      </c>
      <c r="J10" s="4" t="s">
        <v>1168</v>
      </c>
      <c r="K10" s="7">
        <f>(H10/C10)*100</f>
        <v>1.2468827930174564</v>
      </c>
      <c r="L10" s="13">
        <v>2</v>
      </c>
      <c r="M10" s="6">
        <v>25.3</v>
      </c>
      <c r="N10" s="4" t="s">
        <v>1168</v>
      </c>
      <c r="O10" s="7">
        <f>(L10/C10)*100</f>
        <v>0.99750623441396502</v>
      </c>
      <c r="P10" s="13">
        <v>0.1</v>
      </c>
      <c r="Q10" s="6">
        <v>6.5</v>
      </c>
      <c r="R10" s="10" t="s">
        <v>1172</v>
      </c>
      <c r="S10" s="7">
        <f>(P10/C10)*100</f>
        <v>4.9875311720698264E-2</v>
      </c>
      <c r="T10" t="s">
        <v>1142</v>
      </c>
      <c r="U10" t="s">
        <v>1159</v>
      </c>
      <c r="V10" t="s">
        <v>1154</v>
      </c>
      <c r="W10" t="s">
        <v>1132</v>
      </c>
      <c r="X10" t="s">
        <v>1133</v>
      </c>
    </row>
    <row r="11" spans="1:24" x14ac:dyDescent="0.25">
      <c r="A11" t="s">
        <v>1210</v>
      </c>
      <c r="B11" s="1">
        <v>19.399999999999999</v>
      </c>
      <c r="C11" s="1">
        <v>86.7</v>
      </c>
      <c r="D11" s="1">
        <v>16</v>
      </c>
      <c r="E11" s="6">
        <v>18.3</v>
      </c>
      <c r="F11" s="6">
        <f>C11-(H11+L11+P11)</f>
        <v>84.5</v>
      </c>
      <c r="G11" s="7">
        <f>((C11-F11)/(C11))*100</f>
        <v>2.5374855824682845</v>
      </c>
      <c r="H11" s="13">
        <v>0.7</v>
      </c>
      <c r="I11" s="6">
        <v>5.0999999999999996</v>
      </c>
      <c r="J11" s="4" t="s">
        <v>1167</v>
      </c>
      <c r="K11" s="7">
        <f>(H11/C11)*100</f>
        <v>0.8073817762399077</v>
      </c>
      <c r="L11" s="13">
        <v>1.4</v>
      </c>
      <c r="M11" s="6">
        <v>17.7</v>
      </c>
      <c r="N11" s="4" t="s">
        <v>1168</v>
      </c>
      <c r="O11" s="7">
        <f>(L11/C11)*100</f>
        <v>1.6147635524798154</v>
      </c>
      <c r="P11" s="13">
        <v>0.1</v>
      </c>
      <c r="Q11" s="6">
        <v>6</v>
      </c>
      <c r="R11" s="10" t="s">
        <v>1169</v>
      </c>
      <c r="S11" s="7">
        <f>(P11/C11)*100</f>
        <v>0.11534025374855825</v>
      </c>
      <c r="T11" t="s">
        <v>1142</v>
      </c>
      <c r="U11" t="s">
        <v>1159</v>
      </c>
      <c r="V11" t="s">
        <v>1154</v>
      </c>
      <c r="W11" t="s">
        <v>1132</v>
      </c>
      <c r="X11" t="s">
        <v>1133</v>
      </c>
    </row>
    <row r="12" spans="1:24" x14ac:dyDescent="0.25">
      <c r="A12" t="s">
        <v>1211</v>
      </c>
      <c r="B12" s="1">
        <v>25.5</v>
      </c>
      <c r="C12" s="1">
        <v>206.7</v>
      </c>
      <c r="D12" s="1">
        <v>21.2</v>
      </c>
      <c r="E12" s="6">
        <v>19</v>
      </c>
      <c r="F12" s="6">
        <f>C12-(H12+L12+P12)</f>
        <v>202.39999999999998</v>
      </c>
      <c r="G12" s="7">
        <f>((C12-F12)/(C12))*100</f>
        <v>2.0803096274794446</v>
      </c>
      <c r="H12" s="13">
        <v>1.8</v>
      </c>
      <c r="I12" s="6">
        <v>5.5</v>
      </c>
      <c r="J12" s="4" t="s">
        <v>1167</v>
      </c>
      <c r="K12" s="7">
        <f>(H12/C12)*100</f>
        <v>0.87082728592162573</v>
      </c>
      <c r="L12" s="13">
        <v>2</v>
      </c>
      <c r="M12" s="6">
        <v>18.5</v>
      </c>
      <c r="N12" s="4" t="s">
        <v>1168</v>
      </c>
      <c r="O12" s="7">
        <f>(L12/C12)*100</f>
        <v>0.96758587324625067</v>
      </c>
      <c r="P12" s="13">
        <v>0.5</v>
      </c>
      <c r="Q12" s="6">
        <v>4.5</v>
      </c>
      <c r="R12" s="10" t="s">
        <v>1172</v>
      </c>
      <c r="S12" s="7">
        <f>(P12/C12)*100</f>
        <v>0.24189646831156267</v>
      </c>
      <c r="T12" t="s">
        <v>1142</v>
      </c>
      <c r="U12" t="s">
        <v>1159</v>
      </c>
      <c r="V12" t="s">
        <v>1154</v>
      </c>
      <c r="W12" t="s">
        <v>1133</v>
      </c>
      <c r="X12" t="s">
        <v>1132</v>
      </c>
    </row>
    <row r="13" spans="1:24" x14ac:dyDescent="0.25">
      <c r="A13" t="s">
        <v>1212</v>
      </c>
      <c r="B13" s="1">
        <v>23</v>
      </c>
      <c r="C13" s="1">
        <v>153</v>
      </c>
      <c r="D13" s="1">
        <v>18.899999999999999</v>
      </c>
      <c r="E13" s="6">
        <v>22.3</v>
      </c>
      <c r="F13" s="6">
        <f>C13-(H13+L13+P13)</f>
        <v>145.1</v>
      </c>
      <c r="G13" s="7">
        <f>((C13-F13)/(C13))*100</f>
        <v>5.1633986928104614</v>
      </c>
      <c r="H13" s="13">
        <v>5.5</v>
      </c>
      <c r="I13" s="6">
        <v>6.6</v>
      </c>
      <c r="J13" s="4" t="s">
        <v>1171</v>
      </c>
      <c r="K13" s="7">
        <f>(H13/C13)*100</f>
        <v>3.594771241830065</v>
      </c>
      <c r="L13" s="13">
        <v>2.2999999999999998</v>
      </c>
      <c r="M13" s="6">
        <v>21.6</v>
      </c>
      <c r="N13" s="4" t="s">
        <v>1168</v>
      </c>
      <c r="O13" s="7">
        <f>(L13/C13)*100</f>
        <v>1.5032679738562089</v>
      </c>
      <c r="P13" s="13">
        <v>0.1</v>
      </c>
      <c r="Q13" s="6">
        <v>4.5</v>
      </c>
      <c r="R13" s="10" t="s">
        <v>1169</v>
      </c>
      <c r="S13" s="7">
        <f>(P13/C13)*100</f>
        <v>6.535947712418301E-2</v>
      </c>
      <c r="T13" t="s">
        <v>1142</v>
      </c>
      <c r="U13" t="s">
        <v>1159</v>
      </c>
      <c r="V13" t="s">
        <v>1154</v>
      </c>
      <c r="W13" t="s">
        <v>1132</v>
      </c>
      <c r="X13" t="s">
        <v>1133</v>
      </c>
    </row>
    <row r="14" spans="1:24" x14ac:dyDescent="0.25">
      <c r="A14" t="s">
        <v>1213</v>
      </c>
      <c r="B14" s="1">
        <v>17.399999999999999</v>
      </c>
      <c r="C14" s="1">
        <v>68.7</v>
      </c>
      <c r="D14" s="1">
        <v>14.4</v>
      </c>
      <c r="E14" s="6">
        <v>16.5</v>
      </c>
      <c r="F14" s="6">
        <f>C14-(H14+L14+P14)</f>
        <v>66.100000000000009</v>
      </c>
      <c r="G14" s="7">
        <f>((C14-F14)/(C14))*100</f>
        <v>3.7845705967976624</v>
      </c>
      <c r="H14" s="13">
        <v>1.3</v>
      </c>
      <c r="I14" s="6">
        <v>4.5</v>
      </c>
      <c r="J14" s="4" t="s">
        <v>1168</v>
      </c>
      <c r="K14" s="7">
        <f>(H14/C14)*100</f>
        <v>1.8922852983988356</v>
      </c>
      <c r="L14" s="13">
        <v>1.2</v>
      </c>
      <c r="M14" s="6">
        <v>15.7</v>
      </c>
      <c r="N14" s="4" t="s">
        <v>1168</v>
      </c>
      <c r="O14" s="7">
        <f>(L14/C14)*100</f>
        <v>1.7467248908296942</v>
      </c>
      <c r="P14" s="13">
        <v>0.1</v>
      </c>
      <c r="Q14" s="6">
        <v>5.2</v>
      </c>
      <c r="R14" s="10" t="s">
        <v>1169</v>
      </c>
      <c r="S14" s="7">
        <f>(P14/C14)*100</f>
        <v>0.14556040756914121</v>
      </c>
      <c r="T14" t="s">
        <v>1142</v>
      </c>
      <c r="U14" t="s">
        <v>1159</v>
      </c>
      <c r="V14" t="s">
        <v>1154</v>
      </c>
      <c r="W14" t="s">
        <v>1132</v>
      </c>
      <c r="X14" t="s">
        <v>1133</v>
      </c>
    </row>
    <row r="15" spans="1:24" x14ac:dyDescent="0.25">
      <c r="A15" t="s">
        <v>1214</v>
      </c>
      <c r="B15" s="1">
        <v>16.5</v>
      </c>
      <c r="C15" s="1">
        <v>53.6</v>
      </c>
      <c r="D15" s="1">
        <v>12.2</v>
      </c>
      <c r="E15" s="6">
        <v>16</v>
      </c>
      <c r="F15" s="6">
        <f>C15-(H15+L15+P15)</f>
        <v>52.2</v>
      </c>
      <c r="G15" s="7">
        <f>((C15-F15)/(C15))*100</f>
        <v>2.6119402985074598</v>
      </c>
      <c r="H15" s="13">
        <v>0.4</v>
      </c>
      <c r="I15" s="6">
        <v>3.2</v>
      </c>
      <c r="J15" s="4" t="s">
        <v>1168</v>
      </c>
      <c r="K15" s="7">
        <f>(H15/C15)*100</f>
        <v>0.74626865671641784</v>
      </c>
      <c r="L15" s="13">
        <v>0.9</v>
      </c>
      <c r="M15" s="6">
        <v>16.2</v>
      </c>
      <c r="N15" s="4" t="s">
        <v>1167</v>
      </c>
      <c r="O15" s="7">
        <f>(L15/C15)*100</f>
        <v>1.6791044776119404</v>
      </c>
      <c r="P15" s="13">
        <v>0.1</v>
      </c>
      <c r="Q15" s="6">
        <v>3.4</v>
      </c>
      <c r="R15" s="10" t="s">
        <v>1169</v>
      </c>
      <c r="S15" s="7">
        <f>(P15/C15)*100</f>
        <v>0.18656716417910446</v>
      </c>
      <c r="T15" t="s">
        <v>1142</v>
      </c>
      <c r="U15" t="s">
        <v>1159</v>
      </c>
      <c r="V15" t="s">
        <v>1154</v>
      </c>
      <c r="W15" t="s">
        <v>1133</v>
      </c>
      <c r="X15" t="s">
        <v>1132</v>
      </c>
    </row>
    <row r="16" spans="1:24" x14ac:dyDescent="0.25">
      <c r="A16" t="s">
        <v>1215</v>
      </c>
      <c r="B16" s="1">
        <v>21.9</v>
      </c>
      <c r="C16" s="1">
        <v>141.1</v>
      </c>
      <c r="D16" s="1">
        <v>18.399999999999999</v>
      </c>
      <c r="E16" s="6">
        <v>23</v>
      </c>
      <c r="F16" s="6">
        <f>C16-(H16+L16+P16)</f>
        <v>134.69999999999999</v>
      </c>
      <c r="G16" s="7">
        <f>((C16-F16)/(C16))*100</f>
        <v>4.535790219702343</v>
      </c>
      <c r="H16" s="13">
        <v>4.4000000000000004</v>
      </c>
      <c r="I16" s="6">
        <v>5.8</v>
      </c>
      <c r="J16" s="4" t="s">
        <v>1171</v>
      </c>
      <c r="K16" s="7">
        <f>(H16/C16)*100</f>
        <v>3.1183557760453584</v>
      </c>
      <c r="L16" s="13">
        <v>1.9</v>
      </c>
      <c r="M16" s="6">
        <v>21.7</v>
      </c>
      <c r="N16" s="4" t="s">
        <v>1167</v>
      </c>
      <c r="O16" s="7">
        <f>(L16/C16)*100</f>
        <v>1.3465627214741318</v>
      </c>
      <c r="P16" s="13">
        <v>0.1</v>
      </c>
      <c r="Q16" s="6">
        <v>4.5</v>
      </c>
      <c r="R16" s="10" t="s">
        <v>1169</v>
      </c>
      <c r="S16" s="7">
        <f>(P16/C16)*100</f>
        <v>7.087172218284904E-2</v>
      </c>
      <c r="T16" t="s">
        <v>1142</v>
      </c>
      <c r="U16" t="s">
        <v>1159</v>
      </c>
      <c r="V16" t="s">
        <v>1154</v>
      </c>
      <c r="W16" t="s">
        <v>1132</v>
      </c>
      <c r="X16" t="s">
        <v>1133</v>
      </c>
    </row>
    <row r="17" spans="1:24" x14ac:dyDescent="0.25">
      <c r="A17" t="s">
        <v>1216</v>
      </c>
      <c r="B17" s="1">
        <v>28.1</v>
      </c>
      <c r="C17" s="1">
        <v>299.3</v>
      </c>
      <c r="D17" s="1">
        <v>23.4</v>
      </c>
      <c r="E17" s="6">
        <v>21.6</v>
      </c>
      <c r="F17" s="6">
        <f>C17-(H17+L17+P17)</f>
        <v>290.3</v>
      </c>
      <c r="G17" s="7">
        <f>((C17-F17)/(C17))*100</f>
        <v>3.0070163715335783</v>
      </c>
      <c r="H17" s="13">
        <v>6.8</v>
      </c>
      <c r="I17" s="6">
        <v>8.5</v>
      </c>
      <c r="J17" s="4" t="s">
        <v>1171</v>
      </c>
      <c r="K17" s="7">
        <f>(H17/C17)*100</f>
        <v>2.2719679251587035</v>
      </c>
      <c r="L17" s="13">
        <v>1.9</v>
      </c>
      <c r="M17" s="6">
        <v>20.2</v>
      </c>
      <c r="N17" s="4" t="s">
        <v>1167</v>
      </c>
      <c r="O17" s="7">
        <f>(L17/C17)*100</f>
        <v>0.63481456732375541</v>
      </c>
      <c r="P17" s="13">
        <v>0.3</v>
      </c>
      <c r="Q17" s="6">
        <v>5.5</v>
      </c>
      <c r="R17" s="10" t="s">
        <v>1173</v>
      </c>
      <c r="S17" s="7">
        <f>(P17/C17)*100</f>
        <v>0.10023387905111927</v>
      </c>
      <c r="T17" t="s">
        <v>1142</v>
      </c>
      <c r="U17" t="s">
        <v>1159</v>
      </c>
      <c r="V17" t="s">
        <v>1154</v>
      </c>
      <c r="W17" t="s">
        <v>1132</v>
      </c>
      <c r="X17" t="s">
        <v>1133</v>
      </c>
    </row>
    <row r="18" spans="1:24" x14ac:dyDescent="0.25">
      <c r="A18" t="s">
        <v>1217</v>
      </c>
      <c r="B18" s="1">
        <v>27.2</v>
      </c>
      <c r="C18" s="1">
        <v>253.6</v>
      </c>
      <c r="D18" s="1">
        <v>22.2</v>
      </c>
      <c r="E18" s="6">
        <v>25</v>
      </c>
      <c r="F18" s="6">
        <f>C18-(H18+L18+P18)</f>
        <v>245</v>
      </c>
      <c r="G18" s="7">
        <f>((C18-F18)/(C18))*100</f>
        <v>3.3911671924290197</v>
      </c>
      <c r="H18" s="13">
        <v>4.2</v>
      </c>
      <c r="I18" s="6">
        <v>7.5</v>
      </c>
      <c r="J18" s="4" t="s">
        <v>1168</v>
      </c>
      <c r="K18" s="7">
        <f>(H18/C18)*100</f>
        <v>1.6561514195583598</v>
      </c>
      <c r="L18" s="13">
        <v>4.0999999999999996</v>
      </c>
      <c r="M18" s="6">
        <v>24</v>
      </c>
      <c r="N18" s="4" t="s">
        <v>1171</v>
      </c>
      <c r="O18" s="7">
        <f>(L18/C18)*100</f>
        <v>1.6167192429022081</v>
      </c>
      <c r="P18" s="13">
        <v>0.3</v>
      </c>
      <c r="Q18" s="6">
        <v>7.6</v>
      </c>
      <c r="R18" s="10" t="s">
        <v>1173</v>
      </c>
      <c r="S18" s="7">
        <f>(P18/C18)*100</f>
        <v>0.11829652996845426</v>
      </c>
      <c r="T18" t="s">
        <v>1142</v>
      </c>
      <c r="U18" t="s">
        <v>1159</v>
      </c>
      <c r="V18" t="s">
        <v>1154</v>
      </c>
      <c r="W18" t="s">
        <v>1132</v>
      </c>
      <c r="X18" t="s">
        <v>1133</v>
      </c>
    </row>
    <row r="19" spans="1:24" x14ac:dyDescent="0.25">
      <c r="A19" t="s">
        <v>1218</v>
      </c>
      <c r="B19" s="1">
        <v>25.5</v>
      </c>
      <c r="C19" s="1">
        <v>226</v>
      </c>
      <c r="D19" s="1">
        <v>20.6</v>
      </c>
      <c r="E19" s="6">
        <v>21.8</v>
      </c>
      <c r="F19" s="6">
        <f>C19-(H19+L19+P19)</f>
        <v>222.1</v>
      </c>
      <c r="G19" s="7">
        <f>((C19-F19)/(C19))*100</f>
        <v>1.7256637168141618</v>
      </c>
      <c r="H19" s="13">
        <v>1.9</v>
      </c>
      <c r="I19" s="6">
        <v>6</v>
      </c>
      <c r="J19" s="4" t="s">
        <v>1167</v>
      </c>
      <c r="K19" s="7">
        <f>(H19/C19)*100</f>
        <v>0.84070796460176989</v>
      </c>
      <c r="L19" s="13">
        <v>1.9</v>
      </c>
      <c r="M19" s="6">
        <v>21</v>
      </c>
      <c r="N19" s="4" t="s">
        <v>1168</v>
      </c>
      <c r="O19" s="7">
        <f>(L19/C19)*100</f>
        <v>0.84070796460176989</v>
      </c>
      <c r="P19" s="13">
        <v>0.1</v>
      </c>
      <c r="Q19" s="6">
        <v>6.8</v>
      </c>
      <c r="R19" s="10" t="s">
        <v>1169</v>
      </c>
      <c r="S19" s="7">
        <f>(P19/C19)*100</f>
        <v>4.4247787610619475E-2</v>
      </c>
      <c r="T19" t="s">
        <v>1142</v>
      </c>
      <c r="U19" t="s">
        <v>1159</v>
      </c>
      <c r="V19" t="s">
        <v>1154</v>
      </c>
      <c r="W19" t="s">
        <v>1132</v>
      </c>
      <c r="X19" t="s">
        <v>1133</v>
      </c>
    </row>
    <row r="20" spans="1:24" x14ac:dyDescent="0.25">
      <c r="A20" t="s">
        <v>1219</v>
      </c>
      <c r="B20" s="1">
        <v>38</v>
      </c>
      <c r="C20" s="1">
        <v>437.1</v>
      </c>
      <c r="D20" s="8">
        <v>32</v>
      </c>
      <c r="E20" s="6">
        <v>21.9</v>
      </c>
      <c r="F20" s="6">
        <f>C20-(H20+L20+P20)</f>
        <v>418.40000000000003</v>
      </c>
      <c r="G20" s="7">
        <f>((C20-F20)/(C20))*100</f>
        <v>4.2781972088766844</v>
      </c>
      <c r="H20" s="13">
        <v>5.8</v>
      </c>
      <c r="I20" s="6">
        <v>7.4</v>
      </c>
      <c r="J20" s="4" t="s">
        <v>1171</v>
      </c>
      <c r="K20" s="7">
        <f>(H20/C20)*100</f>
        <v>1.3269274765499885</v>
      </c>
      <c r="L20" s="13">
        <v>3.4</v>
      </c>
      <c r="M20" s="6">
        <v>20.3</v>
      </c>
      <c r="N20" s="4" t="s">
        <v>1167</v>
      </c>
      <c r="O20" s="7">
        <f>(L20/C20)*100</f>
        <v>0.77785403797757946</v>
      </c>
      <c r="P20" s="13">
        <v>9.5</v>
      </c>
      <c r="Q20" s="6">
        <v>7.4</v>
      </c>
      <c r="R20" s="10" t="s">
        <v>1170</v>
      </c>
      <c r="S20" s="7">
        <f>(P20/C20)*100</f>
        <v>2.1734156943491194</v>
      </c>
      <c r="T20" t="s">
        <v>1142</v>
      </c>
      <c r="U20" t="s">
        <v>1159</v>
      </c>
      <c r="V20" t="s">
        <v>1154</v>
      </c>
      <c r="W20" t="s">
        <v>1133</v>
      </c>
      <c r="X20" t="s">
        <v>1132</v>
      </c>
    </row>
    <row r="21" spans="1:24" x14ac:dyDescent="0.25">
      <c r="A21" t="s">
        <v>1220</v>
      </c>
      <c r="B21" s="1">
        <v>27.5</v>
      </c>
      <c r="C21" s="1">
        <v>299.8</v>
      </c>
      <c r="D21" s="1">
        <v>22.8</v>
      </c>
      <c r="E21" s="6">
        <v>28.5</v>
      </c>
      <c r="F21" s="6">
        <f>C21-(H21+L21+P21)</f>
        <v>290.10000000000002</v>
      </c>
      <c r="G21" s="7">
        <f>((C21-F21)/(C21))*100</f>
        <v>3.235490326884586</v>
      </c>
      <c r="H21" s="13">
        <v>6.6</v>
      </c>
      <c r="I21" s="6">
        <v>8.6999999999999993</v>
      </c>
      <c r="J21" s="4" t="s">
        <v>1171</v>
      </c>
      <c r="K21" s="7">
        <f>(H21/C21)*100</f>
        <v>2.2014676450967308</v>
      </c>
      <c r="L21" s="13">
        <v>3</v>
      </c>
      <c r="M21" s="6">
        <v>27.7</v>
      </c>
      <c r="N21" s="4" t="s">
        <v>1167</v>
      </c>
      <c r="O21" s="7">
        <f>(L21/C21)*100</f>
        <v>1.0006671114076051</v>
      </c>
      <c r="P21" s="13">
        <v>0.1</v>
      </c>
      <c r="Q21" s="6">
        <v>7.2</v>
      </c>
      <c r="R21" s="10" t="s">
        <v>1169</v>
      </c>
      <c r="S21" s="7">
        <f>(P21/C21)*100</f>
        <v>3.3355570380253503E-2</v>
      </c>
      <c r="T21" t="s">
        <v>1142</v>
      </c>
      <c r="U21" t="s">
        <v>1159</v>
      </c>
      <c r="V21" t="s">
        <v>1154</v>
      </c>
      <c r="W21" t="s">
        <v>1132</v>
      </c>
      <c r="X21" t="s">
        <v>1133</v>
      </c>
    </row>
    <row r="22" spans="1:24" x14ac:dyDescent="0.25">
      <c r="A22" t="s">
        <v>1221</v>
      </c>
      <c r="B22" s="1">
        <v>7.8</v>
      </c>
      <c r="C22" s="1">
        <v>4.5</v>
      </c>
      <c r="D22" s="1">
        <v>6.2</v>
      </c>
      <c r="E22" s="6">
        <v>6</v>
      </c>
      <c r="F22" s="6">
        <f>C22-(H22+L22+P22)</f>
        <v>4.0999999999999996</v>
      </c>
      <c r="G22" s="7">
        <f>((C22-F22)/(C22))*100</f>
        <v>8.8888888888888964</v>
      </c>
      <c r="H22" s="15">
        <v>0.1</v>
      </c>
      <c r="I22" s="6">
        <v>1</v>
      </c>
      <c r="J22" s="4" t="s">
        <v>1167</v>
      </c>
      <c r="K22" s="7">
        <f>(H22/C22)*100</f>
        <v>2.2222222222222223</v>
      </c>
      <c r="L22" s="15">
        <v>0.2</v>
      </c>
      <c r="M22" s="6">
        <v>6</v>
      </c>
      <c r="N22" s="4" t="s">
        <v>1168</v>
      </c>
      <c r="O22" s="7">
        <f>(L22/C22)*100</f>
        <v>4.4444444444444446</v>
      </c>
      <c r="P22" s="15">
        <v>0.1</v>
      </c>
      <c r="Q22" s="6">
        <v>1.2</v>
      </c>
      <c r="R22" s="10" t="s">
        <v>1169</v>
      </c>
      <c r="S22" s="7">
        <f>(P22/C22)*100</f>
        <v>2.2222222222222223</v>
      </c>
      <c r="T22" t="s">
        <v>1142</v>
      </c>
      <c r="U22" t="s">
        <v>1159</v>
      </c>
      <c r="V22" t="s">
        <v>1154</v>
      </c>
      <c r="W22" t="s">
        <v>1139</v>
      </c>
      <c r="X22" t="s">
        <v>1139</v>
      </c>
    </row>
    <row r="23" spans="1:24" x14ac:dyDescent="0.25">
      <c r="A23" t="s">
        <v>1222</v>
      </c>
      <c r="B23" s="1">
        <v>6.6</v>
      </c>
      <c r="C23" s="1">
        <v>2.1</v>
      </c>
      <c r="D23" s="1">
        <v>5.0999999999999996</v>
      </c>
      <c r="E23" s="6">
        <v>5.8</v>
      </c>
      <c r="F23" s="6">
        <f>C23-(H23+L23+P23)</f>
        <v>1.7000000000000002</v>
      </c>
      <c r="G23" s="7">
        <f>((C23-F23)/(C23))*100</f>
        <v>19.047619047619044</v>
      </c>
      <c r="H23" s="15">
        <v>0.1</v>
      </c>
      <c r="I23" s="6">
        <v>0.9</v>
      </c>
      <c r="J23" s="4" t="s">
        <v>1167</v>
      </c>
      <c r="K23" s="7">
        <f>(H23/C23)*100</f>
        <v>4.7619047619047619</v>
      </c>
      <c r="L23" s="15">
        <v>0.2</v>
      </c>
      <c r="M23" s="6">
        <v>5.6</v>
      </c>
      <c r="N23" s="4" t="s">
        <v>1168</v>
      </c>
      <c r="O23" s="7">
        <f>(L23/C23)*100</f>
        <v>9.5238095238095237</v>
      </c>
      <c r="P23" s="15">
        <v>0.1</v>
      </c>
      <c r="Q23" s="6">
        <v>1</v>
      </c>
      <c r="R23" s="10" t="s">
        <v>1169</v>
      </c>
      <c r="S23" s="7">
        <f>(P23/C23)*100</f>
        <v>4.7619047619047619</v>
      </c>
      <c r="T23" t="s">
        <v>1142</v>
      </c>
      <c r="U23" t="s">
        <v>1159</v>
      </c>
      <c r="V23" t="s">
        <v>1154</v>
      </c>
      <c r="W23" t="s">
        <v>1139</v>
      </c>
      <c r="X23" t="s">
        <v>1139</v>
      </c>
    </row>
    <row r="24" spans="1:24" x14ac:dyDescent="0.25">
      <c r="A24" t="s">
        <v>1223</v>
      </c>
      <c r="B24" s="1">
        <v>7.8</v>
      </c>
      <c r="C24" s="1">
        <v>4</v>
      </c>
      <c r="D24" s="1">
        <v>6.1</v>
      </c>
      <c r="E24" s="6">
        <v>6</v>
      </c>
      <c r="F24" s="6">
        <f>C24-(H24+L24+P24)</f>
        <v>3.6</v>
      </c>
      <c r="G24" s="7">
        <f>((C24-F24)/(C24))*100</f>
        <v>9.9999999999999982</v>
      </c>
      <c r="H24" s="15">
        <v>0.1</v>
      </c>
      <c r="I24" s="6">
        <v>1.4</v>
      </c>
      <c r="J24" s="4" t="s">
        <v>1167</v>
      </c>
      <c r="K24" s="7">
        <f>(H24/C24)*100</f>
        <v>2.5</v>
      </c>
      <c r="L24" s="15">
        <v>0.2</v>
      </c>
      <c r="M24" s="6">
        <v>6</v>
      </c>
      <c r="N24" s="4" t="s">
        <v>1168</v>
      </c>
      <c r="O24" s="7">
        <f>(L24/C24)*100</f>
        <v>5</v>
      </c>
      <c r="P24" s="15">
        <v>0.1</v>
      </c>
      <c r="Q24" s="16">
        <v>2</v>
      </c>
      <c r="R24" s="10" t="s">
        <v>1169</v>
      </c>
      <c r="S24" s="7">
        <f>(P24/C24)*100</f>
        <v>2.5</v>
      </c>
      <c r="T24" t="s">
        <v>1142</v>
      </c>
      <c r="U24" t="s">
        <v>1159</v>
      </c>
      <c r="V24" t="s">
        <v>1154</v>
      </c>
      <c r="W24" t="s">
        <v>1139</v>
      </c>
      <c r="X24" t="s">
        <v>1139</v>
      </c>
    </row>
    <row r="25" spans="1:24" x14ac:dyDescent="0.25">
      <c r="A25" t="s">
        <v>1224</v>
      </c>
      <c r="B25" s="1">
        <v>8.3000000000000007</v>
      </c>
      <c r="C25" s="1">
        <v>5.5</v>
      </c>
      <c r="D25" s="1">
        <v>6.6</v>
      </c>
      <c r="E25" s="6">
        <v>5.4</v>
      </c>
      <c r="F25" s="6">
        <f>C25-(H25+L25+P25)</f>
        <v>4.9000000000000004</v>
      </c>
      <c r="G25" s="7">
        <f>((C25-F25)/(C25))*100</f>
        <v>10.909090909090903</v>
      </c>
      <c r="H25" s="15">
        <v>0.2</v>
      </c>
      <c r="I25" s="6">
        <v>1.2</v>
      </c>
      <c r="J25" s="4" t="s">
        <v>1167</v>
      </c>
      <c r="K25" s="7">
        <f>(H25/C25)*100</f>
        <v>3.6363636363636367</v>
      </c>
      <c r="L25" s="15">
        <v>0.3</v>
      </c>
      <c r="M25" s="6">
        <v>5.3</v>
      </c>
      <c r="N25" s="4" t="s">
        <v>1168</v>
      </c>
      <c r="O25" s="7">
        <f>(L25/C25)*100</f>
        <v>5.4545454545454541</v>
      </c>
      <c r="P25" s="15">
        <v>0.1</v>
      </c>
      <c r="Q25" s="16">
        <v>2</v>
      </c>
      <c r="R25" s="10" t="s">
        <v>1169</v>
      </c>
      <c r="S25" s="7">
        <f>(P25/C25)*100</f>
        <v>1.8181818181818183</v>
      </c>
      <c r="T25" t="s">
        <v>1142</v>
      </c>
      <c r="U25" t="s">
        <v>1159</v>
      </c>
      <c r="V25" t="s">
        <v>1154</v>
      </c>
      <c r="W25" t="s">
        <v>1139</v>
      </c>
      <c r="X25" t="s">
        <v>1139</v>
      </c>
    </row>
    <row r="26" spans="1:24" x14ac:dyDescent="0.25">
      <c r="A26" t="s">
        <v>1225</v>
      </c>
      <c r="B26" s="1">
        <v>8.6</v>
      </c>
      <c r="C26" s="1">
        <v>6.7</v>
      </c>
      <c r="D26" s="1">
        <v>6.8</v>
      </c>
      <c r="E26" s="6">
        <v>6.7</v>
      </c>
      <c r="F26" s="6">
        <f>C26-(H26+L26+P26)</f>
        <v>6.1000000000000005</v>
      </c>
      <c r="G26" s="7">
        <f>((C26-F26)/(C26))*100</f>
        <v>8.9552238805970088</v>
      </c>
      <c r="H26" s="15">
        <v>0.2</v>
      </c>
      <c r="I26" s="6">
        <v>1.6</v>
      </c>
      <c r="J26" s="5" t="s">
        <v>1168</v>
      </c>
      <c r="K26" s="7">
        <f>(H26/C26)*100</f>
        <v>2.9850746268656714</v>
      </c>
      <c r="L26" s="15">
        <v>0.3</v>
      </c>
      <c r="M26" s="6">
        <v>6.5</v>
      </c>
      <c r="N26" s="5" t="s">
        <v>1168</v>
      </c>
      <c r="O26" s="7">
        <f>(L26/C26)*100</f>
        <v>4.4776119402985071</v>
      </c>
      <c r="P26" s="15">
        <v>0.1</v>
      </c>
      <c r="Q26" s="16">
        <v>2</v>
      </c>
      <c r="R26" s="11" t="s">
        <v>1169</v>
      </c>
      <c r="S26" s="7">
        <f>(P26/C26)*100</f>
        <v>1.4925373134328357</v>
      </c>
      <c r="T26" t="s">
        <v>1142</v>
      </c>
      <c r="U26" t="s">
        <v>1159</v>
      </c>
      <c r="V26" t="s">
        <v>1154</v>
      </c>
      <c r="W26" t="s">
        <v>1139</v>
      </c>
      <c r="X26" t="s">
        <v>1139</v>
      </c>
    </row>
    <row r="27" spans="1:24" x14ac:dyDescent="0.25">
      <c r="A27" t="s">
        <v>1226</v>
      </c>
      <c r="B27" s="1">
        <v>6.3</v>
      </c>
      <c r="C27" s="1">
        <v>2.5</v>
      </c>
      <c r="D27" s="1">
        <v>5.9</v>
      </c>
      <c r="E27" s="6">
        <v>5.7</v>
      </c>
      <c r="F27" s="6">
        <f>C27-(H27+L27+P27)</f>
        <v>2.2000000000000002</v>
      </c>
      <c r="G27" s="7">
        <f>((C27-F27)/(C27))*100</f>
        <v>11.999999999999993</v>
      </c>
      <c r="H27" s="15">
        <v>0.1</v>
      </c>
      <c r="I27" s="6">
        <v>1.1000000000000001</v>
      </c>
      <c r="J27" s="5" t="s">
        <v>1168</v>
      </c>
      <c r="K27" s="7">
        <f>(H27/C27)*100</f>
        <v>4</v>
      </c>
      <c r="L27" s="15">
        <v>0.1</v>
      </c>
      <c r="M27" s="6">
        <v>5.6</v>
      </c>
      <c r="N27" s="5" t="s">
        <v>1168</v>
      </c>
      <c r="O27" s="7">
        <f>(L27/C27)*100</f>
        <v>4</v>
      </c>
      <c r="P27" s="15">
        <v>0.1</v>
      </c>
      <c r="Q27" s="16">
        <v>2</v>
      </c>
      <c r="R27" s="11" t="s">
        <v>1169</v>
      </c>
      <c r="S27" s="7">
        <f>(P27/C27)*100</f>
        <v>4</v>
      </c>
      <c r="T27" t="s">
        <v>1142</v>
      </c>
      <c r="U27" t="s">
        <v>1159</v>
      </c>
      <c r="V27" t="s">
        <v>1154</v>
      </c>
      <c r="W27" t="s">
        <v>1139</v>
      </c>
      <c r="X27" t="s">
        <v>1139</v>
      </c>
    </row>
    <row r="28" spans="1:24" x14ac:dyDescent="0.25">
      <c r="A28" t="s">
        <v>1227</v>
      </c>
      <c r="B28" s="1">
        <v>8</v>
      </c>
      <c r="C28" s="1">
        <v>4.9000000000000004</v>
      </c>
      <c r="D28" s="1">
        <v>6.1</v>
      </c>
      <c r="E28" s="16">
        <v>8</v>
      </c>
      <c r="F28" s="6">
        <f>C28-(H28+L28+P28)</f>
        <v>4.4000000000000004</v>
      </c>
      <c r="G28" s="7">
        <f>((C28-F28)/(C28))*100</f>
        <v>10.204081632653059</v>
      </c>
      <c r="H28" s="15">
        <v>0.1</v>
      </c>
      <c r="I28" s="6">
        <v>1.9</v>
      </c>
      <c r="J28" s="5" t="s">
        <v>1167</v>
      </c>
      <c r="K28" s="7">
        <f>(H28/C28)*100</f>
        <v>2.0408163265306123</v>
      </c>
      <c r="L28" s="15">
        <v>0.3</v>
      </c>
      <c r="M28" s="16">
        <v>7.1</v>
      </c>
      <c r="N28" s="5" t="s">
        <v>1168</v>
      </c>
      <c r="O28" s="7">
        <f>(L28/C28)*100</f>
        <v>6.1224489795918355</v>
      </c>
      <c r="P28" s="15">
        <v>0.1</v>
      </c>
      <c r="Q28" s="16">
        <v>2</v>
      </c>
      <c r="R28" s="11" t="s">
        <v>1169</v>
      </c>
      <c r="S28" s="7">
        <f>(P28/C28)*100</f>
        <v>2.0408163265306123</v>
      </c>
      <c r="T28" t="s">
        <v>1142</v>
      </c>
      <c r="U28" t="s">
        <v>1159</v>
      </c>
      <c r="V28" t="s">
        <v>1154</v>
      </c>
      <c r="W28" t="s">
        <v>1139</v>
      </c>
      <c r="X28" t="s">
        <v>1139</v>
      </c>
    </row>
    <row r="29" spans="1:24" x14ac:dyDescent="0.25">
      <c r="A29" t="s">
        <v>1228</v>
      </c>
      <c r="B29" s="1">
        <v>10.9</v>
      </c>
      <c r="C29" s="1">
        <v>13.5</v>
      </c>
      <c r="D29" s="1">
        <v>8.5</v>
      </c>
      <c r="E29" s="6">
        <v>9</v>
      </c>
      <c r="F29" s="6">
        <f>C29-(H29+L29+P29)</f>
        <v>13.1</v>
      </c>
      <c r="G29" s="7">
        <f>((C29-F29)/(C29))*100</f>
        <v>2.9629629629629655</v>
      </c>
      <c r="H29" s="15">
        <v>0.3</v>
      </c>
      <c r="I29" s="6">
        <v>2.5</v>
      </c>
      <c r="J29" s="5" t="s">
        <v>1168</v>
      </c>
      <c r="K29" s="7">
        <f>(H29/C29)*100</f>
        <v>2.2222222222222223</v>
      </c>
      <c r="L29" s="13"/>
      <c r="M29" s="6">
        <v>9</v>
      </c>
      <c r="N29" s="5" t="s">
        <v>1168</v>
      </c>
      <c r="O29" s="7">
        <f>(L29/C29)*100</f>
        <v>0</v>
      </c>
      <c r="P29" s="15">
        <v>0.1</v>
      </c>
      <c r="Q29" s="16">
        <v>2</v>
      </c>
      <c r="R29" s="11" t="s">
        <v>1169</v>
      </c>
      <c r="S29" s="7">
        <f>(P29/C29)*100</f>
        <v>0.74074074074074081</v>
      </c>
      <c r="T29" t="s">
        <v>1142</v>
      </c>
      <c r="U29" t="s">
        <v>1159</v>
      </c>
      <c r="V29" t="s">
        <v>1154</v>
      </c>
      <c r="W29" t="s">
        <v>1139</v>
      </c>
      <c r="X29" t="s">
        <v>1139</v>
      </c>
    </row>
    <row r="30" spans="1:24" x14ac:dyDescent="0.25">
      <c r="A30" t="s">
        <v>1229</v>
      </c>
      <c r="B30" s="1">
        <v>7.1</v>
      </c>
      <c r="C30" s="1">
        <v>3.3</v>
      </c>
      <c r="D30" s="1">
        <v>5.5</v>
      </c>
      <c r="E30" s="6">
        <v>6.6</v>
      </c>
      <c r="F30" s="6">
        <f>C30-(H30+L30+P30)</f>
        <v>2.9</v>
      </c>
      <c r="G30" s="7">
        <f>((C30-F30)/(C30))*100</f>
        <v>12.121212121212119</v>
      </c>
      <c r="H30" s="15">
        <v>0.1</v>
      </c>
      <c r="I30" s="6">
        <v>1.3</v>
      </c>
      <c r="J30" s="5" t="s">
        <v>1167</v>
      </c>
      <c r="K30" s="7">
        <f>(H30/C30)*100</f>
        <v>3.0303030303030307</v>
      </c>
      <c r="L30" s="15">
        <v>0.2</v>
      </c>
      <c r="M30" s="6">
        <v>6.1</v>
      </c>
      <c r="N30" s="5" t="s">
        <v>1168</v>
      </c>
      <c r="O30" s="7">
        <f>(L30/C30)*100</f>
        <v>6.0606060606060614</v>
      </c>
      <c r="P30" s="15">
        <v>0.1</v>
      </c>
      <c r="Q30" s="16">
        <v>2</v>
      </c>
      <c r="R30" s="11" t="s">
        <v>1169</v>
      </c>
      <c r="S30" s="7">
        <f>(P30/C30)*100</f>
        <v>3.0303030303030307</v>
      </c>
      <c r="T30" t="s">
        <v>1142</v>
      </c>
      <c r="U30" t="s">
        <v>1159</v>
      </c>
      <c r="V30" t="s">
        <v>1154</v>
      </c>
      <c r="W30" t="s">
        <v>1139</v>
      </c>
      <c r="X30" t="s">
        <v>1139</v>
      </c>
    </row>
    <row r="31" spans="1:24" x14ac:dyDescent="0.25">
      <c r="A31" t="s">
        <v>1230</v>
      </c>
      <c r="B31" s="1">
        <v>9.8000000000000007</v>
      </c>
      <c r="C31" s="1">
        <v>10</v>
      </c>
      <c r="D31" s="1">
        <v>7.8</v>
      </c>
      <c r="E31" s="6">
        <v>7.1</v>
      </c>
      <c r="F31" s="6">
        <f>C31-(H31+L31+P31)</f>
        <v>9.1999999999999993</v>
      </c>
      <c r="G31" s="7">
        <f>((C31-F31)/(C31))*100</f>
        <v>8.0000000000000071</v>
      </c>
      <c r="H31" s="15">
        <v>0.2</v>
      </c>
      <c r="I31" s="6">
        <v>3.1</v>
      </c>
      <c r="J31" s="5" t="s">
        <v>1168</v>
      </c>
      <c r="K31" s="7">
        <f>(H31/C31)*100</f>
        <v>2</v>
      </c>
      <c r="L31" s="15">
        <v>0.5</v>
      </c>
      <c r="M31" s="6">
        <v>6.9</v>
      </c>
      <c r="N31" s="5" t="s">
        <v>1171</v>
      </c>
      <c r="O31" s="7">
        <f>(L31/C31)*100</f>
        <v>5</v>
      </c>
      <c r="P31" s="15">
        <v>0.1</v>
      </c>
      <c r="Q31" s="16">
        <v>2</v>
      </c>
      <c r="R31" s="11" t="s">
        <v>1169</v>
      </c>
      <c r="S31" s="7">
        <f>(P31/C31)*100</f>
        <v>1</v>
      </c>
      <c r="T31" t="s">
        <v>1142</v>
      </c>
      <c r="U31" t="s">
        <v>1159</v>
      </c>
      <c r="V31" t="s">
        <v>1154</v>
      </c>
      <c r="W31" t="s">
        <v>1139</v>
      </c>
      <c r="X31" t="s">
        <v>1139</v>
      </c>
    </row>
    <row r="32" spans="1:24" x14ac:dyDescent="0.25">
      <c r="A32" t="s">
        <v>1231</v>
      </c>
      <c r="B32" s="1">
        <v>6</v>
      </c>
      <c r="C32" s="1">
        <v>2.1</v>
      </c>
      <c r="D32" s="1">
        <v>4.5999999999999996</v>
      </c>
      <c r="E32" s="6">
        <v>7.1</v>
      </c>
      <c r="F32" s="6">
        <f>C32-(H32+L32+P32)</f>
        <v>1.8</v>
      </c>
      <c r="G32" s="7">
        <f>((C32-F32)/(C32))*100</f>
        <v>14.285714285714288</v>
      </c>
      <c r="H32" s="15">
        <v>0.1</v>
      </c>
      <c r="I32" s="6">
        <v>1.1000000000000001</v>
      </c>
      <c r="J32" s="5" t="s">
        <v>1168</v>
      </c>
      <c r="K32" s="7">
        <f>(H32/C32)*100</f>
        <v>4.7619047619047619</v>
      </c>
      <c r="L32" s="15">
        <v>0.1</v>
      </c>
      <c r="M32" s="6">
        <v>6.9</v>
      </c>
      <c r="N32" s="5" t="s">
        <v>1168</v>
      </c>
      <c r="O32" s="7">
        <f>(L32/C32)*100</f>
        <v>4.7619047619047619</v>
      </c>
      <c r="P32" s="15">
        <v>0.1</v>
      </c>
      <c r="Q32" s="16">
        <v>2</v>
      </c>
      <c r="R32" s="11" t="s">
        <v>1169</v>
      </c>
      <c r="S32" s="7">
        <f>(P32/C32)*100</f>
        <v>4.7619047619047619</v>
      </c>
      <c r="T32" t="s">
        <v>1142</v>
      </c>
      <c r="U32" t="s">
        <v>1159</v>
      </c>
      <c r="V32" t="s">
        <v>1154</v>
      </c>
      <c r="W32" t="s">
        <v>1139</v>
      </c>
      <c r="X32" t="s">
        <v>1139</v>
      </c>
    </row>
    <row r="33" spans="1:24" x14ac:dyDescent="0.25">
      <c r="A33" t="s">
        <v>1232</v>
      </c>
      <c r="B33" s="1">
        <v>6.1</v>
      </c>
      <c r="C33" s="1">
        <v>2</v>
      </c>
      <c r="D33" s="1">
        <v>5.9</v>
      </c>
      <c r="E33" s="6">
        <v>7.1</v>
      </c>
      <c r="F33" s="6">
        <f>C33-(H33+L33+P33)</f>
        <v>1.6</v>
      </c>
      <c r="G33" s="7">
        <f>((C33-F33)/(C33))*100</f>
        <v>19.999999999999996</v>
      </c>
      <c r="H33" s="15">
        <v>0.1</v>
      </c>
      <c r="I33" s="6">
        <v>1.2</v>
      </c>
      <c r="J33" s="5" t="s">
        <v>1167</v>
      </c>
      <c r="K33" s="7">
        <f>(H33/C33)*100</f>
        <v>5</v>
      </c>
      <c r="L33" s="15">
        <v>0.2</v>
      </c>
      <c r="M33" s="6">
        <v>6.8</v>
      </c>
      <c r="N33" s="5" t="s">
        <v>1168</v>
      </c>
      <c r="O33" s="7">
        <f>(L33/C33)*100</f>
        <v>10</v>
      </c>
      <c r="P33" s="15">
        <v>0.1</v>
      </c>
      <c r="Q33" s="16">
        <v>2</v>
      </c>
      <c r="R33" s="11" t="s">
        <v>1169</v>
      </c>
      <c r="S33" s="7">
        <f>(P33/C33)*100</f>
        <v>5</v>
      </c>
      <c r="T33" t="s">
        <v>1142</v>
      </c>
      <c r="U33" t="s">
        <v>1159</v>
      </c>
      <c r="V33" t="s">
        <v>1154</v>
      </c>
      <c r="W33" t="s">
        <v>1139</v>
      </c>
      <c r="X33" t="s">
        <v>1139</v>
      </c>
    </row>
    <row r="34" spans="1:24" x14ac:dyDescent="0.25">
      <c r="A34" t="s">
        <v>1233</v>
      </c>
      <c r="B34" s="1">
        <v>6.2</v>
      </c>
      <c r="C34" s="1">
        <v>1.9</v>
      </c>
      <c r="D34" s="1">
        <v>4.9000000000000004</v>
      </c>
      <c r="E34" s="6">
        <v>7</v>
      </c>
      <c r="F34" s="6">
        <f>C34-(H34+L34+P34)</f>
        <v>1.5999999999999999</v>
      </c>
      <c r="G34" s="7">
        <f>((C34-F34)/(C34))*100</f>
        <v>15.789473684210527</v>
      </c>
      <c r="H34" s="15">
        <v>0.1</v>
      </c>
      <c r="I34" s="6">
        <v>1.2</v>
      </c>
      <c r="J34" s="4" t="s">
        <v>1168</v>
      </c>
      <c r="K34" s="7">
        <f>(H34/C34)*100</f>
        <v>5.2631578947368425</v>
      </c>
      <c r="L34" s="15">
        <v>0.1</v>
      </c>
      <c r="M34" s="6">
        <v>6.9</v>
      </c>
      <c r="N34" s="4" t="s">
        <v>1168</v>
      </c>
      <c r="O34" s="7">
        <f>(L34/C34)*100</f>
        <v>5.2631578947368425</v>
      </c>
      <c r="P34" s="15">
        <v>0.1</v>
      </c>
      <c r="Q34" s="16">
        <v>2</v>
      </c>
      <c r="R34" s="10" t="s">
        <v>1169</v>
      </c>
      <c r="S34" s="7">
        <f>(P34/C34)*100</f>
        <v>5.2631578947368425</v>
      </c>
      <c r="T34" t="s">
        <v>1142</v>
      </c>
      <c r="U34" t="s">
        <v>1159</v>
      </c>
      <c r="V34" t="s">
        <v>1154</v>
      </c>
      <c r="W34" t="s">
        <v>1139</v>
      </c>
      <c r="X34" t="s">
        <v>1139</v>
      </c>
    </row>
    <row r="35" spans="1:24" x14ac:dyDescent="0.25">
      <c r="A35" t="s">
        <v>1234</v>
      </c>
      <c r="B35" s="1">
        <v>6.6</v>
      </c>
      <c r="C35" s="1">
        <v>2.2999999999999998</v>
      </c>
      <c r="D35" s="1">
        <v>5.2</v>
      </c>
      <c r="E35" s="6">
        <v>5.3</v>
      </c>
      <c r="F35" s="6">
        <f>C35-(H35+L35+P35)</f>
        <v>1.9</v>
      </c>
      <c r="G35" s="7">
        <f>((C35-F35)/(C35))*100</f>
        <v>17.391304347826082</v>
      </c>
      <c r="H35" s="15">
        <v>0.1</v>
      </c>
      <c r="I35" s="6">
        <v>1.2</v>
      </c>
      <c r="J35" s="4" t="s">
        <v>1168</v>
      </c>
      <c r="K35" s="7">
        <f>(H35/C35)*100</f>
        <v>4.3478260869565224</v>
      </c>
      <c r="L35" s="15">
        <v>0.2</v>
      </c>
      <c r="M35" s="6">
        <v>5.2</v>
      </c>
      <c r="N35" s="4" t="s">
        <v>1168</v>
      </c>
      <c r="O35" s="7">
        <f>(L35/C35)*100</f>
        <v>8.6956521739130448</v>
      </c>
      <c r="P35" s="15">
        <v>0.1</v>
      </c>
      <c r="Q35" s="16">
        <v>2</v>
      </c>
      <c r="R35" s="10" t="s">
        <v>1169</v>
      </c>
      <c r="S35" s="7">
        <f>(P35/C35)*100</f>
        <v>4.3478260869565224</v>
      </c>
      <c r="T35" t="s">
        <v>1142</v>
      </c>
      <c r="U35" t="s">
        <v>1159</v>
      </c>
      <c r="V35" t="s">
        <v>1154</v>
      </c>
      <c r="W35" t="s">
        <v>1139</v>
      </c>
      <c r="X35" t="s">
        <v>1139</v>
      </c>
    </row>
    <row r="36" spans="1:24" x14ac:dyDescent="0.25">
      <c r="A36" t="s">
        <v>1235</v>
      </c>
      <c r="B36" s="1">
        <v>6.5</v>
      </c>
      <c r="C36" s="1">
        <v>2.5</v>
      </c>
      <c r="D36" s="1">
        <v>5</v>
      </c>
      <c r="E36" s="6">
        <v>6.7</v>
      </c>
      <c r="F36" s="6">
        <f>C36-(H36+L36+P36)</f>
        <v>2.1</v>
      </c>
      <c r="G36" s="7">
        <f>((C36-F36)/(C36))*100</f>
        <v>15.999999999999998</v>
      </c>
      <c r="H36" s="15">
        <v>0.1</v>
      </c>
      <c r="I36" s="6">
        <v>0.9</v>
      </c>
      <c r="J36" s="4" t="s">
        <v>1168</v>
      </c>
      <c r="K36" s="7">
        <f>(H36/C36)*100</f>
        <v>4</v>
      </c>
      <c r="L36" s="15">
        <v>0.2</v>
      </c>
      <c r="M36" s="6">
        <v>6.6</v>
      </c>
      <c r="N36" s="4" t="s">
        <v>1168</v>
      </c>
      <c r="O36" s="7">
        <f>(L36/C36)*100</f>
        <v>8</v>
      </c>
      <c r="P36" s="15">
        <v>0.1</v>
      </c>
      <c r="Q36" s="16">
        <v>2</v>
      </c>
      <c r="R36" s="10" t="s">
        <v>1169</v>
      </c>
      <c r="S36" s="7">
        <f>(P36/C36)*100</f>
        <v>4</v>
      </c>
      <c r="T36" t="s">
        <v>1142</v>
      </c>
      <c r="U36" t="s">
        <v>1159</v>
      </c>
      <c r="V36" t="s">
        <v>1154</v>
      </c>
      <c r="W36" t="s">
        <v>1139</v>
      </c>
      <c r="X36" t="s">
        <v>1139</v>
      </c>
    </row>
    <row r="37" spans="1:24" x14ac:dyDescent="0.25">
      <c r="A37" t="s">
        <v>1236</v>
      </c>
      <c r="B37" s="1">
        <v>6.1</v>
      </c>
      <c r="C37" s="1">
        <v>2.2000000000000002</v>
      </c>
      <c r="D37" s="1">
        <v>4.8</v>
      </c>
      <c r="E37" s="6">
        <v>5.2</v>
      </c>
      <c r="F37" s="6">
        <f>C37-(H37+L37+P37)</f>
        <v>1.8000000000000003</v>
      </c>
      <c r="G37" s="7">
        <f>((C37-F37)/(C37))*100</f>
        <v>18.181818181818176</v>
      </c>
      <c r="H37" s="15">
        <v>0.1</v>
      </c>
      <c r="I37" s="6">
        <v>1.2</v>
      </c>
      <c r="J37" s="4" t="s">
        <v>1168</v>
      </c>
      <c r="K37" s="7">
        <f>(H37/C37)*100</f>
        <v>4.5454545454545459</v>
      </c>
      <c r="L37" s="15">
        <v>0.2</v>
      </c>
      <c r="M37" s="6">
        <v>5</v>
      </c>
      <c r="N37" s="4" t="s">
        <v>1168</v>
      </c>
      <c r="O37" s="7">
        <f>(L37/C37)*100</f>
        <v>9.0909090909090917</v>
      </c>
      <c r="P37" s="15">
        <v>0.1</v>
      </c>
      <c r="Q37" s="16">
        <v>2</v>
      </c>
      <c r="R37" s="10" t="s">
        <v>1169</v>
      </c>
      <c r="S37" s="7">
        <f>(P37/C37)*100</f>
        <v>4.5454545454545459</v>
      </c>
      <c r="T37" t="s">
        <v>1142</v>
      </c>
      <c r="U37" t="s">
        <v>1159</v>
      </c>
      <c r="V37" t="s">
        <v>1154</v>
      </c>
      <c r="W37" t="s">
        <v>1139</v>
      </c>
      <c r="X37" t="s">
        <v>1139</v>
      </c>
    </row>
    <row r="38" spans="1:24" x14ac:dyDescent="0.25">
      <c r="A38" t="s">
        <v>1237</v>
      </c>
      <c r="B38" s="1">
        <v>6.1</v>
      </c>
      <c r="C38" s="1">
        <v>2.5</v>
      </c>
      <c r="D38" s="1">
        <v>4.8</v>
      </c>
      <c r="E38" s="6">
        <v>6.5</v>
      </c>
      <c r="F38" s="6">
        <f>C38-(H38+L38+P38)</f>
        <v>2.1</v>
      </c>
      <c r="G38" s="7">
        <f>((C38-F38)/(C38))*100</f>
        <v>15.999999999999998</v>
      </c>
      <c r="H38" s="15">
        <v>0.1</v>
      </c>
      <c r="I38" s="6">
        <v>1</v>
      </c>
      <c r="J38" s="5" t="s">
        <v>1167</v>
      </c>
      <c r="K38" s="7">
        <f>(H38/C38)*100</f>
        <v>4</v>
      </c>
      <c r="L38" s="15">
        <v>0.2</v>
      </c>
      <c r="M38" s="6">
        <v>6.4</v>
      </c>
      <c r="N38" s="5" t="s">
        <v>1171</v>
      </c>
      <c r="O38" s="7">
        <f>(L38/C38)*100</f>
        <v>8</v>
      </c>
      <c r="P38" s="15">
        <v>0.1</v>
      </c>
      <c r="Q38" s="16">
        <v>2</v>
      </c>
      <c r="R38" s="11" t="s">
        <v>1169</v>
      </c>
      <c r="S38" s="7">
        <f>(P38/C38)*100</f>
        <v>4</v>
      </c>
      <c r="T38" t="s">
        <v>1142</v>
      </c>
      <c r="U38" t="s">
        <v>1159</v>
      </c>
      <c r="V38" t="s">
        <v>1154</v>
      </c>
      <c r="W38" t="s">
        <v>1139</v>
      </c>
      <c r="X38" t="s">
        <v>1139</v>
      </c>
    </row>
    <row r="39" spans="1:24" x14ac:dyDescent="0.25">
      <c r="A39" t="s">
        <v>1238</v>
      </c>
      <c r="B39" s="1">
        <v>6.8</v>
      </c>
      <c r="C39" s="1">
        <v>2.2000000000000002</v>
      </c>
      <c r="D39" s="1">
        <v>4.9000000000000004</v>
      </c>
      <c r="E39" s="6">
        <v>5.2</v>
      </c>
      <c r="F39" s="6">
        <f>C39-(H39+L39+P39)</f>
        <v>1.8000000000000003</v>
      </c>
      <c r="G39" s="7">
        <f>((C39-F39)/(C39))*100</f>
        <v>18.181818181818176</v>
      </c>
      <c r="H39" s="15">
        <v>0.1</v>
      </c>
      <c r="I39" s="6">
        <v>1.3</v>
      </c>
      <c r="J39" s="5" t="s">
        <v>1168</v>
      </c>
      <c r="K39" s="7">
        <f>(H39/C39)*100</f>
        <v>4.5454545454545459</v>
      </c>
      <c r="L39" s="15">
        <v>0.2</v>
      </c>
      <c r="M39" s="6">
        <v>5.0999999999999996</v>
      </c>
      <c r="N39" s="5" t="s">
        <v>1168</v>
      </c>
      <c r="O39" s="7">
        <f>(L39/C39)*100</f>
        <v>9.0909090909090917</v>
      </c>
      <c r="P39" s="15">
        <v>0.1</v>
      </c>
      <c r="Q39" s="16">
        <v>2</v>
      </c>
      <c r="R39" s="11" t="s">
        <v>1169</v>
      </c>
      <c r="S39" s="7">
        <f>(P39/C39)*100</f>
        <v>4.5454545454545459</v>
      </c>
      <c r="T39" t="s">
        <v>1142</v>
      </c>
      <c r="U39" t="s">
        <v>1159</v>
      </c>
      <c r="V39" t="s">
        <v>1154</v>
      </c>
      <c r="W39" t="s">
        <v>1139</v>
      </c>
      <c r="X39" t="s">
        <v>1139</v>
      </c>
    </row>
    <row r="40" spans="1:24" x14ac:dyDescent="0.25">
      <c r="A40" t="s">
        <v>1239</v>
      </c>
      <c r="B40" s="1">
        <v>5.5</v>
      </c>
      <c r="C40" s="1">
        <v>1.3</v>
      </c>
      <c r="D40" s="1">
        <v>4.3</v>
      </c>
      <c r="E40" s="6">
        <v>5.0999999999999996</v>
      </c>
      <c r="F40" s="6">
        <f>C40-(H40+L40+P40)</f>
        <v>1</v>
      </c>
      <c r="G40" s="7">
        <f>((C40-F40)/(C40))*100</f>
        <v>23.076923076923077</v>
      </c>
      <c r="H40" s="15">
        <v>0.1</v>
      </c>
      <c r="I40" s="6">
        <v>1.3</v>
      </c>
      <c r="J40" s="5" t="s">
        <v>1167</v>
      </c>
      <c r="K40" s="7">
        <f>(H40/C40)*100</f>
        <v>7.6923076923076925</v>
      </c>
      <c r="L40" s="15">
        <v>0.1</v>
      </c>
      <c r="M40" s="6">
        <v>4.9000000000000004</v>
      </c>
      <c r="N40" s="5" t="s">
        <v>1168</v>
      </c>
      <c r="O40" s="7">
        <f>(L40/C40)*100</f>
        <v>7.6923076923076925</v>
      </c>
      <c r="P40" s="15">
        <v>0.1</v>
      </c>
      <c r="Q40" s="16">
        <v>2</v>
      </c>
      <c r="R40" s="11" t="s">
        <v>1169</v>
      </c>
      <c r="S40" s="7">
        <f>(P40/C40)*100</f>
        <v>7.6923076923076925</v>
      </c>
      <c r="T40" t="s">
        <v>1142</v>
      </c>
      <c r="U40" t="s">
        <v>1159</v>
      </c>
      <c r="V40" t="s">
        <v>1154</v>
      </c>
      <c r="W40" t="s">
        <v>1139</v>
      </c>
      <c r="X40" t="s">
        <v>1139</v>
      </c>
    </row>
    <row r="41" spans="1:24" x14ac:dyDescent="0.25">
      <c r="A41" t="s">
        <v>1240</v>
      </c>
      <c r="B41" s="1">
        <v>5.8</v>
      </c>
      <c r="C41" s="1">
        <v>1.5</v>
      </c>
      <c r="D41" s="1">
        <v>4.5999999999999996</v>
      </c>
      <c r="E41" s="6">
        <v>6.7</v>
      </c>
      <c r="F41" s="6">
        <f>C41-(H41+L41+P41)</f>
        <v>1.2</v>
      </c>
      <c r="G41" s="7">
        <f>((C41-F41)/(C41))*100</f>
        <v>20.000000000000004</v>
      </c>
      <c r="H41" s="15">
        <v>0.1</v>
      </c>
      <c r="I41" s="6">
        <v>1</v>
      </c>
      <c r="J41" s="5" t="s">
        <v>1168</v>
      </c>
      <c r="K41" s="7">
        <f>(H41/C41)*100</f>
        <v>6.666666666666667</v>
      </c>
      <c r="L41" s="15">
        <v>0.1</v>
      </c>
      <c r="M41" s="6">
        <v>6.7</v>
      </c>
      <c r="N41" s="5" t="s">
        <v>1168</v>
      </c>
      <c r="O41" s="7">
        <f>(L41/C41)*100</f>
        <v>6.666666666666667</v>
      </c>
      <c r="P41" s="15">
        <v>0.1</v>
      </c>
      <c r="Q41" s="16">
        <v>2</v>
      </c>
      <c r="R41" s="11" t="s">
        <v>1169</v>
      </c>
      <c r="S41" s="7">
        <f>(P41/C41)*100</f>
        <v>6.666666666666667</v>
      </c>
      <c r="T41" t="s">
        <v>1142</v>
      </c>
      <c r="U41" t="s">
        <v>1159</v>
      </c>
      <c r="V41" t="s">
        <v>1154</v>
      </c>
      <c r="W41" t="s">
        <v>1139</v>
      </c>
      <c r="X41" t="s">
        <v>1139</v>
      </c>
    </row>
    <row r="42" spans="1:24" x14ac:dyDescent="0.25">
      <c r="A42" t="s">
        <v>1241</v>
      </c>
      <c r="B42" s="1">
        <v>6</v>
      </c>
      <c r="C42" s="1">
        <v>1.9</v>
      </c>
      <c r="D42" s="1">
        <v>4.8</v>
      </c>
      <c r="E42" s="6">
        <v>5.0999999999999996</v>
      </c>
      <c r="F42" s="6">
        <f>C42-(H42+L42+P42)</f>
        <v>1.5999999999999999</v>
      </c>
      <c r="G42" s="7">
        <f>((C42-F42)/(C42))*100</f>
        <v>15.789473684210527</v>
      </c>
      <c r="H42" s="15">
        <v>0.1</v>
      </c>
      <c r="I42" s="6">
        <v>1.1000000000000001</v>
      </c>
      <c r="J42" s="5" t="s">
        <v>1168</v>
      </c>
      <c r="K42" s="7">
        <f>(H42/C42)*100</f>
        <v>5.2631578947368425</v>
      </c>
      <c r="L42" s="15">
        <v>0.1</v>
      </c>
      <c r="M42" s="6">
        <v>4.9000000000000004</v>
      </c>
      <c r="N42" s="5" t="s">
        <v>1168</v>
      </c>
      <c r="O42" s="7">
        <f>(L42/C42)*100</f>
        <v>5.2631578947368425</v>
      </c>
      <c r="P42" s="15">
        <v>0.1</v>
      </c>
      <c r="Q42" s="16">
        <v>2</v>
      </c>
      <c r="R42" s="11" t="s">
        <v>1169</v>
      </c>
      <c r="S42" s="7">
        <f>(P42/C42)*100</f>
        <v>5.2631578947368425</v>
      </c>
      <c r="T42" t="s">
        <v>1142</v>
      </c>
      <c r="U42" t="s">
        <v>1159</v>
      </c>
      <c r="V42" t="s">
        <v>1154</v>
      </c>
      <c r="W42" t="s">
        <v>1139</v>
      </c>
      <c r="X42" t="s">
        <v>1139</v>
      </c>
    </row>
    <row r="43" spans="1:24" x14ac:dyDescent="0.25">
      <c r="A43" t="s">
        <v>1242</v>
      </c>
      <c r="B43" s="1">
        <v>6.5</v>
      </c>
      <c r="C43" s="1">
        <v>2.4</v>
      </c>
      <c r="D43" s="1">
        <v>4.9000000000000004</v>
      </c>
      <c r="E43" s="6">
        <v>7.6</v>
      </c>
      <c r="F43" s="6">
        <f>C43-(H43+L43+P43)</f>
        <v>2</v>
      </c>
      <c r="G43" s="7">
        <f>((C43-F43)/(C43))*100</f>
        <v>16.666666666666664</v>
      </c>
      <c r="H43" s="15">
        <v>0.1</v>
      </c>
      <c r="I43" s="6">
        <v>1.3</v>
      </c>
      <c r="J43" s="5" t="s">
        <v>1167</v>
      </c>
      <c r="K43" s="7">
        <f>(H43/C43)*100</f>
        <v>4.166666666666667</v>
      </c>
      <c r="L43" s="15">
        <v>0.2</v>
      </c>
      <c r="M43" s="6">
        <v>7.5</v>
      </c>
      <c r="N43" s="5" t="s">
        <v>1167</v>
      </c>
      <c r="O43" s="7">
        <f>(L43/C43)*100</f>
        <v>8.3333333333333339</v>
      </c>
      <c r="P43" s="15">
        <v>0.1</v>
      </c>
      <c r="Q43" s="16">
        <v>2</v>
      </c>
      <c r="R43" s="11" t="s">
        <v>1169</v>
      </c>
      <c r="S43" s="7">
        <f>(P43/C43)*100</f>
        <v>4.166666666666667</v>
      </c>
      <c r="T43" t="s">
        <v>1142</v>
      </c>
      <c r="U43" t="s">
        <v>1159</v>
      </c>
      <c r="V43" t="s">
        <v>1154</v>
      </c>
      <c r="W43" t="s">
        <v>1139</v>
      </c>
      <c r="X43" t="s">
        <v>1139</v>
      </c>
    </row>
    <row r="44" spans="1:24" x14ac:dyDescent="0.25">
      <c r="A44" t="s">
        <v>1243</v>
      </c>
      <c r="B44" s="1">
        <v>5.8</v>
      </c>
      <c r="C44" s="1">
        <v>1.4</v>
      </c>
      <c r="D44" s="1">
        <v>4.5</v>
      </c>
      <c r="E44" s="6">
        <v>6</v>
      </c>
      <c r="F44" s="6">
        <f>C44-(H44+L44+P44)</f>
        <v>1.0999999999999999</v>
      </c>
      <c r="G44" s="7">
        <f>((C44-F44)/(C44))*100</f>
        <v>21.428571428571434</v>
      </c>
      <c r="H44" s="15">
        <v>0.1</v>
      </c>
      <c r="I44" s="6">
        <v>0.7</v>
      </c>
      <c r="J44" s="5" t="s">
        <v>1167</v>
      </c>
      <c r="K44" s="7">
        <f>(H44/C44)*100</f>
        <v>7.1428571428571441</v>
      </c>
      <c r="L44" s="15">
        <v>0.1</v>
      </c>
      <c r="M44" s="6">
        <v>5.9</v>
      </c>
      <c r="N44" s="5" t="s">
        <v>1168</v>
      </c>
      <c r="O44" s="7">
        <f>(L44/C44)*100</f>
        <v>7.1428571428571441</v>
      </c>
      <c r="P44" s="15">
        <v>0.1</v>
      </c>
      <c r="Q44" s="16">
        <v>2</v>
      </c>
      <c r="R44" s="11" t="s">
        <v>1169</v>
      </c>
      <c r="S44" s="7">
        <f>(P44/C44)*100</f>
        <v>7.1428571428571441</v>
      </c>
      <c r="T44" t="s">
        <v>1142</v>
      </c>
      <c r="U44" t="s">
        <v>1159</v>
      </c>
      <c r="V44" t="s">
        <v>1154</v>
      </c>
      <c r="W44" t="s">
        <v>1139</v>
      </c>
      <c r="X44" t="s">
        <v>1139</v>
      </c>
    </row>
    <row r="45" spans="1:24" x14ac:dyDescent="0.25">
      <c r="A45" t="s">
        <v>1244</v>
      </c>
      <c r="B45" s="1">
        <v>5.8</v>
      </c>
      <c r="C45" s="1">
        <v>1.3</v>
      </c>
      <c r="D45" s="1">
        <v>4.5</v>
      </c>
      <c r="E45" s="6">
        <v>4.9000000000000004</v>
      </c>
      <c r="F45" s="6">
        <f>C45-(H45+L45+P45)</f>
        <v>1</v>
      </c>
      <c r="G45" s="7">
        <f>((C45-F45)/(C45))*100</f>
        <v>23.076923076923077</v>
      </c>
      <c r="H45" s="15">
        <v>0.1</v>
      </c>
      <c r="I45" s="6">
        <v>1.2</v>
      </c>
      <c r="J45" s="5" t="s">
        <v>1168</v>
      </c>
      <c r="K45" s="7">
        <f>(H45/C45)*100</f>
        <v>7.6923076923076925</v>
      </c>
      <c r="L45" s="15">
        <v>0.1</v>
      </c>
      <c r="M45" s="6">
        <v>4.8</v>
      </c>
      <c r="N45" s="5" t="s">
        <v>1168</v>
      </c>
      <c r="O45" s="7">
        <f>(L45/C45)*100</f>
        <v>7.6923076923076925</v>
      </c>
      <c r="P45" s="15">
        <v>0.1</v>
      </c>
      <c r="Q45" s="16">
        <v>2</v>
      </c>
      <c r="R45" s="11" t="s">
        <v>1169</v>
      </c>
      <c r="S45" s="7">
        <f>(P45/C45)*100</f>
        <v>7.6923076923076925</v>
      </c>
      <c r="T45" t="s">
        <v>1142</v>
      </c>
      <c r="U45" t="s">
        <v>1159</v>
      </c>
      <c r="V45" t="s">
        <v>1154</v>
      </c>
      <c r="W45" t="s">
        <v>1139</v>
      </c>
      <c r="X45" t="s">
        <v>1139</v>
      </c>
    </row>
    <row r="46" spans="1:24" x14ac:dyDescent="0.25">
      <c r="A46" t="s">
        <v>1245</v>
      </c>
      <c r="B46" s="1">
        <v>6</v>
      </c>
      <c r="C46" s="1">
        <v>1.9</v>
      </c>
      <c r="D46" s="1">
        <v>4.8</v>
      </c>
      <c r="E46" s="6">
        <v>6.6</v>
      </c>
      <c r="F46" s="6">
        <f>C46-(H46+L46+P46)</f>
        <v>1.5999999999999999</v>
      </c>
      <c r="G46" s="7">
        <f>((C46-F46)/(C46))*100</f>
        <v>15.789473684210527</v>
      </c>
      <c r="H46" s="15">
        <v>0.1</v>
      </c>
      <c r="I46" s="6">
        <v>1.4</v>
      </c>
      <c r="J46" s="4" t="s">
        <v>1167</v>
      </c>
      <c r="K46" s="7">
        <f>(H46/C46)*100</f>
        <v>5.2631578947368425</v>
      </c>
      <c r="L46" s="15">
        <v>0.1</v>
      </c>
      <c r="M46" s="6">
        <v>6.3</v>
      </c>
      <c r="N46" s="4" t="s">
        <v>1168</v>
      </c>
      <c r="O46" s="7">
        <f>(L46/C46)*100</f>
        <v>5.2631578947368425</v>
      </c>
      <c r="P46" s="15">
        <v>0.1</v>
      </c>
      <c r="Q46" s="16">
        <v>2</v>
      </c>
      <c r="R46" s="10" t="s">
        <v>1169</v>
      </c>
      <c r="S46" s="7">
        <f>(P46/C46)*100</f>
        <v>5.2631578947368425</v>
      </c>
      <c r="T46" t="s">
        <v>1142</v>
      </c>
      <c r="U46" t="s">
        <v>1159</v>
      </c>
      <c r="V46" t="s">
        <v>1154</v>
      </c>
      <c r="W46" t="s">
        <v>1139</v>
      </c>
      <c r="X46" t="s">
        <v>1139</v>
      </c>
    </row>
    <row r="47" spans="1:24" x14ac:dyDescent="0.25">
      <c r="A47" t="s">
        <v>1246</v>
      </c>
      <c r="B47" s="1">
        <v>6.5</v>
      </c>
      <c r="C47" s="1">
        <v>2.2000000000000002</v>
      </c>
      <c r="D47" s="1">
        <v>5.3</v>
      </c>
      <c r="E47" s="6">
        <v>6</v>
      </c>
      <c r="F47" s="6">
        <f>C47-(H47+L47+P47)</f>
        <v>1.8000000000000003</v>
      </c>
      <c r="G47" s="7">
        <f>((C47-F47)/(C47))*100</f>
        <v>18.181818181818176</v>
      </c>
      <c r="H47" s="15">
        <v>0.1</v>
      </c>
      <c r="I47" s="6">
        <v>1.3</v>
      </c>
      <c r="J47" s="4" t="s">
        <v>1168</v>
      </c>
      <c r="K47" s="7">
        <f>(H47/C47)*100</f>
        <v>4.5454545454545459</v>
      </c>
      <c r="L47" s="15">
        <v>0.2</v>
      </c>
      <c r="M47" s="6">
        <v>5.7</v>
      </c>
      <c r="N47" s="4" t="s">
        <v>1168</v>
      </c>
      <c r="O47" s="7">
        <f>(L47/C47)*100</f>
        <v>9.0909090909090917</v>
      </c>
      <c r="P47" s="15">
        <v>0.1</v>
      </c>
      <c r="Q47" s="16">
        <v>2</v>
      </c>
      <c r="R47" s="10" t="s">
        <v>1169</v>
      </c>
      <c r="S47" s="7">
        <f>(P47/C47)*100</f>
        <v>4.5454545454545459</v>
      </c>
      <c r="T47" t="s">
        <v>1142</v>
      </c>
      <c r="U47" t="s">
        <v>1159</v>
      </c>
      <c r="V47" t="s">
        <v>1154</v>
      </c>
      <c r="W47" t="s">
        <v>1139</v>
      </c>
      <c r="X47" t="s">
        <v>1139</v>
      </c>
    </row>
    <row r="48" spans="1:24" x14ac:dyDescent="0.25">
      <c r="A48" t="s">
        <v>1247</v>
      </c>
      <c r="B48" s="1">
        <v>5.9</v>
      </c>
      <c r="C48" s="1">
        <v>1.8</v>
      </c>
      <c r="D48" s="1">
        <v>4.5999999999999996</v>
      </c>
      <c r="E48" s="6">
        <v>5.6</v>
      </c>
      <c r="F48" s="6">
        <f>C48-(H48+L48+P48)</f>
        <v>1.5</v>
      </c>
      <c r="G48" s="7">
        <f>((C48-F48)/(C48))*100</f>
        <v>16.666666666666668</v>
      </c>
      <c r="H48" s="15">
        <v>0.1</v>
      </c>
      <c r="I48" s="6">
        <v>1</v>
      </c>
      <c r="J48" s="4" t="s">
        <v>1168</v>
      </c>
      <c r="K48" s="7">
        <f>(H48/C48)*100</f>
        <v>5.5555555555555562</v>
      </c>
      <c r="L48" s="15">
        <v>0.1</v>
      </c>
      <c r="M48" s="6">
        <v>5.5</v>
      </c>
      <c r="N48" s="4" t="s">
        <v>1168</v>
      </c>
      <c r="O48" s="7">
        <f>(L48/C48)*100</f>
        <v>5.5555555555555562</v>
      </c>
      <c r="P48" s="15">
        <v>0.1</v>
      </c>
      <c r="Q48" s="16">
        <v>2</v>
      </c>
      <c r="R48" s="10" t="s">
        <v>1169</v>
      </c>
      <c r="S48" s="7">
        <f>(P48/C48)*100</f>
        <v>5.5555555555555562</v>
      </c>
      <c r="T48" t="s">
        <v>1142</v>
      </c>
      <c r="U48" t="s">
        <v>1159</v>
      </c>
      <c r="V48" t="s">
        <v>1154</v>
      </c>
      <c r="W48" t="s">
        <v>1139</v>
      </c>
      <c r="X48" t="s">
        <v>1139</v>
      </c>
    </row>
    <row r="49" spans="1:24" x14ac:dyDescent="0.25">
      <c r="A49" t="s">
        <v>1248</v>
      </c>
      <c r="B49" s="1">
        <v>6</v>
      </c>
      <c r="C49" s="1">
        <v>2</v>
      </c>
      <c r="D49" s="1">
        <v>4.9000000000000004</v>
      </c>
      <c r="E49" s="6">
        <v>8.1</v>
      </c>
      <c r="F49" s="6">
        <f>C49-(H49+L49+P49)</f>
        <v>1.7</v>
      </c>
      <c r="G49" s="7">
        <f>((C49-F49)/(C49))*100</f>
        <v>15.000000000000002</v>
      </c>
      <c r="H49" s="15">
        <v>0.1</v>
      </c>
      <c r="I49" s="6">
        <v>1.2</v>
      </c>
      <c r="J49" s="4" t="s">
        <v>1167</v>
      </c>
      <c r="K49" s="7">
        <f>(H49/C49)*100</f>
        <v>5</v>
      </c>
      <c r="L49" s="15">
        <v>0.1</v>
      </c>
      <c r="M49" s="6">
        <v>8.1</v>
      </c>
      <c r="N49" s="4" t="s">
        <v>1168</v>
      </c>
      <c r="O49" s="7">
        <f>(L49/C49)*100</f>
        <v>5</v>
      </c>
      <c r="P49" s="15">
        <v>0.1</v>
      </c>
      <c r="Q49" s="16">
        <v>2</v>
      </c>
      <c r="R49" s="10" t="s">
        <v>1169</v>
      </c>
      <c r="S49" s="7">
        <f>(P49/C49)*100</f>
        <v>5</v>
      </c>
      <c r="T49" t="s">
        <v>1142</v>
      </c>
      <c r="U49" t="s">
        <v>1159</v>
      </c>
      <c r="V49" t="s">
        <v>1154</v>
      </c>
      <c r="W49" t="s">
        <v>1139</v>
      </c>
      <c r="X49" t="s">
        <v>1139</v>
      </c>
    </row>
    <row r="50" spans="1:24" x14ac:dyDescent="0.25">
      <c r="A50" t="s">
        <v>1249</v>
      </c>
      <c r="B50" s="1">
        <v>5.9</v>
      </c>
      <c r="C50" s="1">
        <v>2</v>
      </c>
      <c r="D50" s="1">
        <v>4.7</v>
      </c>
      <c r="E50" s="6">
        <v>5.0999999999999996</v>
      </c>
      <c r="F50" s="6">
        <f>C50-(H50+L50+P50)</f>
        <v>1.7</v>
      </c>
      <c r="G50" s="7">
        <f>((C50-F50)/(C50))*100</f>
        <v>15.000000000000002</v>
      </c>
      <c r="H50" s="15">
        <v>0.1</v>
      </c>
      <c r="I50" s="6">
        <v>1</v>
      </c>
      <c r="J50" s="5" t="s">
        <v>1168</v>
      </c>
      <c r="K50" s="7">
        <f>(H50/C50)*100</f>
        <v>5</v>
      </c>
      <c r="L50" s="15">
        <v>0.1</v>
      </c>
      <c r="M50" s="6">
        <v>5</v>
      </c>
      <c r="N50" s="5" t="s">
        <v>1168</v>
      </c>
      <c r="O50" s="7">
        <f>(L50/C50)*100</f>
        <v>5</v>
      </c>
      <c r="P50" s="15">
        <v>0.1</v>
      </c>
      <c r="Q50" s="16">
        <v>2</v>
      </c>
      <c r="R50" s="11" t="s">
        <v>1169</v>
      </c>
      <c r="S50" s="7">
        <f>(P50/C50)*100</f>
        <v>5</v>
      </c>
      <c r="T50" t="s">
        <v>1142</v>
      </c>
      <c r="U50" t="s">
        <v>1159</v>
      </c>
      <c r="V50" t="s">
        <v>1154</v>
      </c>
      <c r="W50" t="s">
        <v>1139</v>
      </c>
      <c r="X50" t="s">
        <v>1139</v>
      </c>
    </row>
    <row r="51" spans="1:24" x14ac:dyDescent="0.25">
      <c r="A51" t="s">
        <v>1250</v>
      </c>
      <c r="B51" s="1">
        <v>6.7</v>
      </c>
      <c r="C51" s="1">
        <v>2.6</v>
      </c>
      <c r="D51" s="1">
        <v>5.3</v>
      </c>
      <c r="E51" s="6">
        <v>5.8</v>
      </c>
      <c r="F51" s="6">
        <f>C51-(H51+L51+P51)</f>
        <v>2.2000000000000002</v>
      </c>
      <c r="G51" s="7">
        <f>((C51-F51)/(C51))*100</f>
        <v>15.38461538461538</v>
      </c>
      <c r="H51" s="15">
        <v>0.1</v>
      </c>
      <c r="I51" s="6">
        <v>1.1000000000000001</v>
      </c>
      <c r="J51" s="5" t="s">
        <v>1167</v>
      </c>
      <c r="K51" s="7">
        <f>(H51/C51)*100</f>
        <v>3.8461538461538463</v>
      </c>
      <c r="L51" s="15">
        <v>0.2</v>
      </c>
      <c r="M51" s="6">
        <v>5.6</v>
      </c>
      <c r="N51" s="5" t="s">
        <v>1168</v>
      </c>
      <c r="O51" s="7">
        <f>(L51/C51)*100</f>
        <v>7.6923076923076925</v>
      </c>
      <c r="P51" s="15">
        <v>0.1</v>
      </c>
      <c r="Q51" s="16">
        <v>2</v>
      </c>
      <c r="R51" s="11" t="s">
        <v>1169</v>
      </c>
      <c r="S51" s="7">
        <f>(P51/C51)*100</f>
        <v>3.8461538461538463</v>
      </c>
      <c r="T51" t="s">
        <v>1142</v>
      </c>
      <c r="U51" t="s">
        <v>1159</v>
      </c>
      <c r="V51" t="s">
        <v>1154</v>
      </c>
      <c r="W51" t="s">
        <v>1139</v>
      </c>
      <c r="X51" t="s">
        <v>1139</v>
      </c>
    </row>
    <row r="52" spans="1:24" x14ac:dyDescent="0.25">
      <c r="A52" t="s">
        <v>1251</v>
      </c>
      <c r="B52" s="1">
        <v>6.8</v>
      </c>
      <c r="C52" s="1">
        <v>2.9</v>
      </c>
      <c r="D52" s="1">
        <v>5.2</v>
      </c>
      <c r="E52" s="6">
        <v>7.5</v>
      </c>
      <c r="F52" s="6">
        <f>C52-(H52+L52+P52)</f>
        <v>2.5</v>
      </c>
      <c r="G52" s="7">
        <f>((C52-F52)/(C52))*100</f>
        <v>13.793103448275859</v>
      </c>
      <c r="H52" s="15">
        <v>0.1</v>
      </c>
      <c r="I52" s="6">
        <v>1.5</v>
      </c>
      <c r="J52" s="5" t="s">
        <v>1167</v>
      </c>
      <c r="K52" s="7">
        <f>(H52/C52)*100</f>
        <v>3.4482758620689653</v>
      </c>
      <c r="L52" s="15">
        <v>0.2</v>
      </c>
      <c r="M52" s="6">
        <v>7.1</v>
      </c>
      <c r="N52" s="5" t="s">
        <v>1168</v>
      </c>
      <c r="O52" s="7">
        <f>(L52/C52)*100</f>
        <v>6.8965517241379306</v>
      </c>
      <c r="P52" s="15">
        <v>0.1</v>
      </c>
      <c r="Q52" s="16">
        <v>2</v>
      </c>
      <c r="R52" s="11" t="s">
        <v>1169</v>
      </c>
      <c r="S52" s="7">
        <f>(P52/C52)*100</f>
        <v>3.4482758620689653</v>
      </c>
      <c r="T52" t="s">
        <v>1142</v>
      </c>
      <c r="U52" t="s">
        <v>1159</v>
      </c>
      <c r="V52" t="s">
        <v>1154</v>
      </c>
      <c r="W52" t="s">
        <v>1139</v>
      </c>
      <c r="X52" t="s">
        <v>1139</v>
      </c>
    </row>
    <row r="53" spans="1:24" x14ac:dyDescent="0.25">
      <c r="A53" t="s">
        <v>1252</v>
      </c>
      <c r="B53" s="1">
        <v>5.8</v>
      </c>
      <c r="C53" s="1">
        <v>1.7</v>
      </c>
      <c r="D53" s="1">
        <v>4.5</v>
      </c>
      <c r="E53" s="6">
        <v>7.1</v>
      </c>
      <c r="F53" s="6">
        <f>C53-(H53+L53+P53)</f>
        <v>1.4</v>
      </c>
      <c r="G53" s="7">
        <f>((C53-F53)/(C53))*100</f>
        <v>17.647058823529417</v>
      </c>
      <c r="H53" s="15">
        <v>0.1</v>
      </c>
      <c r="I53" s="6">
        <v>1.2</v>
      </c>
      <c r="J53" s="5" t="s">
        <v>1167</v>
      </c>
      <c r="K53" s="7">
        <f>(H53/C53)*100</f>
        <v>5.882352941176471</v>
      </c>
      <c r="L53" s="15">
        <v>0.1</v>
      </c>
      <c r="M53" s="6">
        <v>6.7</v>
      </c>
      <c r="N53" s="5" t="s">
        <v>1168</v>
      </c>
      <c r="O53" s="7">
        <f>(L53/C53)*100</f>
        <v>5.882352941176471</v>
      </c>
      <c r="P53" s="15">
        <v>0.1</v>
      </c>
      <c r="Q53" s="16">
        <v>2</v>
      </c>
      <c r="R53" s="11" t="s">
        <v>1169</v>
      </c>
      <c r="S53" s="7">
        <f>(P53/C53)*100</f>
        <v>5.882352941176471</v>
      </c>
      <c r="T53" t="s">
        <v>1142</v>
      </c>
      <c r="U53" t="s">
        <v>1159</v>
      </c>
      <c r="V53" t="s">
        <v>1154</v>
      </c>
      <c r="W53" t="s">
        <v>1139</v>
      </c>
      <c r="X53" t="s">
        <v>1139</v>
      </c>
    </row>
    <row r="54" spans="1:24" x14ac:dyDescent="0.25">
      <c r="A54" t="s">
        <v>1253</v>
      </c>
      <c r="B54" s="1">
        <v>5.5</v>
      </c>
      <c r="C54" s="1">
        <v>1.3</v>
      </c>
      <c r="D54" s="1">
        <v>4.2</v>
      </c>
      <c r="E54" s="6">
        <v>4.9000000000000004</v>
      </c>
      <c r="F54" s="6">
        <f>C54-(H54+L54+P54)</f>
        <v>1</v>
      </c>
      <c r="G54" s="7">
        <f>((C54-F54)/(C54))*100</f>
        <v>23.076923076923077</v>
      </c>
      <c r="H54" s="15">
        <v>0.1</v>
      </c>
      <c r="I54" s="6">
        <v>0.8</v>
      </c>
      <c r="J54" s="5" t="s">
        <v>1171</v>
      </c>
      <c r="K54" s="7">
        <f>(H54/C54)*100</f>
        <v>7.6923076923076925</v>
      </c>
      <c r="L54" s="15">
        <v>0.1</v>
      </c>
      <c r="M54" s="6">
        <v>4.8</v>
      </c>
      <c r="N54" s="5" t="s">
        <v>1168</v>
      </c>
      <c r="O54" s="7">
        <f>(L54/C54)*100</f>
        <v>7.6923076923076925</v>
      </c>
      <c r="P54" s="15">
        <v>0.1</v>
      </c>
      <c r="Q54" s="16">
        <v>2</v>
      </c>
      <c r="R54" s="11" t="s">
        <v>1169</v>
      </c>
      <c r="S54" s="7">
        <f>(P54/C54)*100</f>
        <v>7.6923076923076925</v>
      </c>
      <c r="T54" t="s">
        <v>1142</v>
      </c>
      <c r="U54" t="s">
        <v>1159</v>
      </c>
      <c r="V54" t="s">
        <v>1154</v>
      </c>
      <c r="W54" t="s">
        <v>1139</v>
      </c>
      <c r="X54" t="s">
        <v>1139</v>
      </c>
    </row>
    <row r="55" spans="1:24" x14ac:dyDescent="0.25">
      <c r="A55" t="s">
        <v>1254</v>
      </c>
      <c r="B55" s="1">
        <v>6.2</v>
      </c>
      <c r="C55" s="1">
        <v>1.9</v>
      </c>
      <c r="D55" s="1">
        <v>4.7</v>
      </c>
      <c r="E55" s="6">
        <v>4.2</v>
      </c>
      <c r="F55" s="6">
        <f>C55-(H55+L55+P55)</f>
        <v>1.5</v>
      </c>
      <c r="G55" s="7">
        <f>((C55-F55)/(C55))*100</f>
        <v>21.052631578947363</v>
      </c>
      <c r="H55" s="15">
        <v>0.1</v>
      </c>
      <c r="I55" s="6">
        <v>1</v>
      </c>
      <c r="J55" s="5" t="s">
        <v>1168</v>
      </c>
      <c r="K55" s="7">
        <f>(H55/C55)*100</f>
        <v>5.2631578947368425</v>
      </c>
      <c r="L55" s="15">
        <v>0.2</v>
      </c>
      <c r="M55" s="6">
        <v>4</v>
      </c>
      <c r="N55" s="5" t="s">
        <v>1168</v>
      </c>
      <c r="O55" s="7">
        <f>(L55/C55)*100</f>
        <v>10.526315789473685</v>
      </c>
      <c r="P55" s="15">
        <v>0.1</v>
      </c>
      <c r="Q55" s="16">
        <v>2</v>
      </c>
      <c r="R55" s="11" t="s">
        <v>1169</v>
      </c>
      <c r="S55" s="7">
        <f>(P55/C55)*100</f>
        <v>5.2631578947368425</v>
      </c>
      <c r="T55" t="s">
        <v>1142</v>
      </c>
      <c r="U55" t="s">
        <v>1159</v>
      </c>
      <c r="V55" t="s">
        <v>1154</v>
      </c>
      <c r="W55" t="s">
        <v>1139</v>
      </c>
      <c r="X55" t="s">
        <v>1139</v>
      </c>
    </row>
    <row r="56" spans="1:24" x14ac:dyDescent="0.25">
      <c r="A56" t="s">
        <v>1255</v>
      </c>
      <c r="B56" s="1">
        <v>5.8</v>
      </c>
      <c r="C56" s="1">
        <v>1.8</v>
      </c>
      <c r="D56" s="1">
        <v>4.5</v>
      </c>
      <c r="E56" s="6">
        <v>6.5</v>
      </c>
      <c r="F56" s="6">
        <f>C56-(H56+L56+P56)</f>
        <v>1.5</v>
      </c>
      <c r="G56" s="7">
        <f>((C56-F56)/(C56))*100</f>
        <v>16.666666666666668</v>
      </c>
      <c r="H56" s="15">
        <v>0.1</v>
      </c>
      <c r="I56" s="6">
        <v>1.2</v>
      </c>
      <c r="J56" s="5" t="s">
        <v>1168</v>
      </c>
      <c r="K56" s="7">
        <f>(H56/C56)*100</f>
        <v>5.5555555555555562</v>
      </c>
      <c r="L56" s="15">
        <v>0.1</v>
      </c>
      <c r="M56" s="6">
        <v>6.2</v>
      </c>
      <c r="N56" s="5" t="s">
        <v>1168</v>
      </c>
      <c r="O56" s="7">
        <f>(L56/C56)*100</f>
        <v>5.5555555555555562</v>
      </c>
      <c r="P56" s="15">
        <v>0.1</v>
      </c>
      <c r="Q56" s="16">
        <v>2</v>
      </c>
      <c r="R56" s="11" t="s">
        <v>1169</v>
      </c>
      <c r="S56" s="7">
        <f>(P56/C56)*100</f>
        <v>5.5555555555555562</v>
      </c>
      <c r="T56" t="s">
        <v>1142</v>
      </c>
      <c r="U56" t="s">
        <v>1159</v>
      </c>
      <c r="V56" t="s">
        <v>1154</v>
      </c>
      <c r="W56" t="s">
        <v>1139</v>
      </c>
      <c r="X56" t="s">
        <v>1139</v>
      </c>
    </row>
    <row r="57" spans="1:24" x14ac:dyDescent="0.25">
      <c r="A57" t="s">
        <v>1256</v>
      </c>
      <c r="B57" s="1">
        <v>7</v>
      </c>
      <c r="C57" s="1">
        <v>2.7</v>
      </c>
      <c r="D57" s="1">
        <v>5.6</v>
      </c>
      <c r="E57" s="6">
        <v>5.6</v>
      </c>
      <c r="F57" s="6">
        <f>C57-(H57+L57+P57)</f>
        <v>2.3000000000000003</v>
      </c>
      <c r="G57" s="7">
        <f>((C57-F57)/(C57))*100</f>
        <v>14.814814814814811</v>
      </c>
      <c r="H57" s="15">
        <v>0.1</v>
      </c>
      <c r="I57" s="6">
        <v>1.2</v>
      </c>
      <c r="J57" s="5" t="s">
        <v>1168</v>
      </c>
      <c r="K57" s="7">
        <f>(H57/C57)*100</f>
        <v>3.7037037037037033</v>
      </c>
      <c r="L57" s="15">
        <v>0.2</v>
      </c>
      <c r="M57" s="6">
        <v>5.5</v>
      </c>
      <c r="N57" s="5" t="s">
        <v>1168</v>
      </c>
      <c r="O57" s="7">
        <f>(L57/C57)*100</f>
        <v>7.4074074074074066</v>
      </c>
      <c r="P57" s="15">
        <v>0.1</v>
      </c>
      <c r="Q57" s="16">
        <v>2</v>
      </c>
      <c r="R57" s="11" t="s">
        <v>1169</v>
      </c>
      <c r="S57" s="7">
        <f>(P57/C57)*100</f>
        <v>3.7037037037037033</v>
      </c>
      <c r="T57" t="s">
        <v>1142</v>
      </c>
      <c r="U57" t="s">
        <v>1159</v>
      </c>
      <c r="V57" t="s">
        <v>1154</v>
      </c>
      <c r="W57" t="s">
        <v>1139</v>
      </c>
      <c r="X57" t="s">
        <v>1139</v>
      </c>
    </row>
    <row r="58" spans="1:24" x14ac:dyDescent="0.25">
      <c r="A58" t="s">
        <v>1257</v>
      </c>
      <c r="B58" s="1">
        <v>6.8</v>
      </c>
      <c r="C58" s="1">
        <v>2.2000000000000002</v>
      </c>
      <c r="D58" s="1">
        <v>4.8</v>
      </c>
      <c r="E58" s="6">
        <v>7</v>
      </c>
      <c r="F58" s="6">
        <f>C58-(H58+L58+P58)</f>
        <v>1.8000000000000003</v>
      </c>
      <c r="G58" s="7">
        <f>((C58-F58)/(C58))*100</f>
        <v>18.181818181818176</v>
      </c>
      <c r="H58" s="15">
        <v>0.1</v>
      </c>
      <c r="I58" s="6">
        <v>1.6</v>
      </c>
      <c r="J58" s="4" t="s">
        <v>1167</v>
      </c>
      <c r="K58" s="7">
        <f>(H58/C58)*100</f>
        <v>4.5454545454545459</v>
      </c>
      <c r="L58" s="15">
        <v>0.2</v>
      </c>
      <c r="M58" s="6">
        <v>6.8</v>
      </c>
      <c r="N58" s="4" t="s">
        <v>1168</v>
      </c>
      <c r="O58" s="7">
        <f>(L58/C58)*100</f>
        <v>9.0909090909090917</v>
      </c>
      <c r="P58" s="15">
        <v>0.1</v>
      </c>
      <c r="Q58" s="16">
        <v>2</v>
      </c>
      <c r="R58" s="10" t="s">
        <v>1169</v>
      </c>
      <c r="S58" s="7">
        <f>(P58/C58)*100</f>
        <v>4.5454545454545459</v>
      </c>
      <c r="T58" t="s">
        <v>1142</v>
      </c>
      <c r="U58" t="s">
        <v>1159</v>
      </c>
      <c r="V58" t="s">
        <v>1154</v>
      </c>
      <c r="W58" t="s">
        <v>1139</v>
      </c>
      <c r="X58" t="s">
        <v>1139</v>
      </c>
    </row>
    <row r="59" spans="1:24" x14ac:dyDescent="0.25">
      <c r="A59" t="s">
        <v>1258</v>
      </c>
      <c r="B59" s="1">
        <v>42.2</v>
      </c>
      <c r="C59" s="8">
        <v>620</v>
      </c>
      <c r="D59" s="1">
        <v>34.9</v>
      </c>
      <c r="E59" s="16">
        <v>34</v>
      </c>
      <c r="F59" s="16">
        <f>C59-(H59+L59+P59)</f>
        <v>604.70000000000005</v>
      </c>
      <c r="G59" s="20">
        <f>((C59-F59)/(C59))*100</f>
        <v>2.4677419354838639</v>
      </c>
      <c r="H59" s="15">
        <v>8.3000000000000007</v>
      </c>
      <c r="I59" s="16">
        <v>12</v>
      </c>
      <c r="J59" s="17" t="s">
        <v>1168</v>
      </c>
      <c r="K59" s="20">
        <f>(H59/C59)*100</f>
        <v>1.338709677419355</v>
      </c>
      <c r="L59" s="15">
        <v>6.1</v>
      </c>
      <c r="M59" s="16">
        <v>32.200000000000003</v>
      </c>
      <c r="N59" s="17" t="s">
        <v>1168</v>
      </c>
      <c r="O59" s="20">
        <f>(L59/C59)*100</f>
        <v>0.98387096774193539</v>
      </c>
      <c r="P59" s="15">
        <v>0.9</v>
      </c>
      <c r="Q59" s="16">
        <v>9.4</v>
      </c>
      <c r="R59" s="19" t="s">
        <v>1169</v>
      </c>
      <c r="S59" s="20">
        <f>(P59/C59)*100</f>
        <v>0.14516129032258066</v>
      </c>
      <c r="T59" t="s">
        <v>1142</v>
      </c>
      <c r="U59" t="s">
        <v>1159</v>
      </c>
      <c r="V59" t="s">
        <v>1154</v>
      </c>
      <c r="W59" t="s">
        <v>1139</v>
      </c>
      <c r="X59" t="s">
        <v>1139</v>
      </c>
    </row>
    <row r="60" spans="1:24" x14ac:dyDescent="0.25">
      <c r="A60" t="s">
        <v>1259</v>
      </c>
      <c r="B60" s="1">
        <v>38</v>
      </c>
      <c r="C60" s="8">
        <v>600</v>
      </c>
      <c r="D60" s="1">
        <v>32</v>
      </c>
      <c r="E60" s="6">
        <v>33</v>
      </c>
      <c r="F60" s="6">
        <f>C60-(H60+L60+P60)</f>
        <v>585.70000000000005</v>
      </c>
      <c r="G60" s="7">
        <f>((C60-F60)/(C60))*100</f>
        <v>2.3833333333333258</v>
      </c>
      <c r="H60" s="13">
        <v>6.6</v>
      </c>
      <c r="I60" s="6">
        <v>8.6</v>
      </c>
      <c r="J60" s="5" t="s">
        <v>1168</v>
      </c>
      <c r="K60" s="7">
        <f>(H60/C60)*100</f>
        <v>1.0999999999999999</v>
      </c>
      <c r="L60" s="13">
        <v>6.7</v>
      </c>
      <c r="M60" s="6">
        <v>32</v>
      </c>
      <c r="N60" s="5" t="s">
        <v>1171</v>
      </c>
      <c r="O60" s="7">
        <f>(L60/C60)*100</f>
        <v>1.1166666666666667</v>
      </c>
      <c r="P60" s="13">
        <v>1</v>
      </c>
      <c r="Q60" s="6">
        <v>9.4</v>
      </c>
      <c r="R60" s="10" t="s">
        <v>1169</v>
      </c>
      <c r="S60" s="7">
        <f>(P60/C60)*100</f>
        <v>0.16666666666666669</v>
      </c>
      <c r="T60" t="s">
        <v>1142</v>
      </c>
      <c r="U60" t="s">
        <v>1159</v>
      </c>
      <c r="V60" t="s">
        <v>1154</v>
      </c>
      <c r="W60" t="s">
        <v>1139</v>
      </c>
      <c r="X60" t="s">
        <v>1139</v>
      </c>
    </row>
    <row r="61" spans="1:24" x14ac:dyDescent="0.25">
      <c r="A61" t="s">
        <v>1260</v>
      </c>
      <c r="B61" s="1">
        <v>37.700000000000003</v>
      </c>
      <c r="C61" s="1">
        <v>748.4</v>
      </c>
      <c r="D61" s="1">
        <v>31.2</v>
      </c>
      <c r="E61" s="6">
        <v>35.200000000000003</v>
      </c>
      <c r="F61" s="6">
        <f>C61-(H61+L61+P61)</f>
        <v>734.19999999999993</v>
      </c>
      <c r="G61" s="7">
        <f>((C61-F61)/(C61))*100</f>
        <v>1.897381079636564</v>
      </c>
      <c r="H61" s="13">
        <v>7.2</v>
      </c>
      <c r="I61" s="6">
        <v>9.5</v>
      </c>
      <c r="J61" s="4" t="s">
        <v>1167</v>
      </c>
      <c r="K61" s="7">
        <f>(H61/C61)*100</f>
        <v>0.96205237840726898</v>
      </c>
      <c r="L61" s="13">
        <v>5.5</v>
      </c>
      <c r="M61" s="6">
        <v>33.799999999999997</v>
      </c>
      <c r="N61" s="4" t="s">
        <v>1167</v>
      </c>
      <c r="O61" s="7">
        <f>(L61/C61)*100</f>
        <v>0.7349011223944415</v>
      </c>
      <c r="P61" s="13">
        <v>1.5</v>
      </c>
      <c r="Q61" s="6">
        <v>9.3000000000000007</v>
      </c>
      <c r="R61" s="10" t="s">
        <v>1173</v>
      </c>
      <c r="S61" s="7">
        <f>(P61/C61)*100</f>
        <v>0.20042757883484771</v>
      </c>
      <c r="T61" t="s">
        <v>1143</v>
      </c>
      <c r="U61" t="s">
        <v>1160</v>
      </c>
      <c r="V61" t="s">
        <v>1155</v>
      </c>
      <c r="W61" t="s">
        <v>1132</v>
      </c>
      <c r="X61" t="s">
        <v>1132</v>
      </c>
    </row>
    <row r="62" spans="1:24" x14ac:dyDescent="0.25">
      <c r="A62" t="s">
        <v>1261</v>
      </c>
      <c r="B62" s="1">
        <v>23.9</v>
      </c>
      <c r="C62" s="1">
        <v>193.5</v>
      </c>
      <c r="D62" s="1">
        <v>19.8</v>
      </c>
      <c r="E62" s="6">
        <v>23.5</v>
      </c>
      <c r="F62" s="6">
        <f>C62-(H62+L62+P62)</f>
        <v>183.1</v>
      </c>
      <c r="G62" s="7">
        <f>((C62-F62)/(C62))*100</f>
        <v>5.3746770025839821</v>
      </c>
      <c r="H62" s="13">
        <v>5.8</v>
      </c>
      <c r="I62" s="6">
        <v>7.2</v>
      </c>
      <c r="J62" s="4" t="s">
        <v>1171</v>
      </c>
      <c r="K62" s="7">
        <f>(H62/C62)*100</f>
        <v>2.9974160206718348</v>
      </c>
      <c r="L62" s="13">
        <v>4.5</v>
      </c>
      <c r="M62" s="6">
        <v>22</v>
      </c>
      <c r="N62" s="4" t="s">
        <v>1168</v>
      </c>
      <c r="O62" s="7">
        <f>(L62/C62)*100</f>
        <v>2.3255813953488373</v>
      </c>
      <c r="P62" s="13">
        <v>0.1</v>
      </c>
      <c r="Q62" s="6">
        <v>5</v>
      </c>
      <c r="R62" s="10" t="s">
        <v>1173</v>
      </c>
      <c r="S62" s="7">
        <f>(P62/C62)*100</f>
        <v>5.1679586563307497E-2</v>
      </c>
      <c r="T62" t="s">
        <v>1143</v>
      </c>
      <c r="U62" t="s">
        <v>1160</v>
      </c>
      <c r="V62" t="s">
        <v>1155</v>
      </c>
      <c r="W62" t="s">
        <v>1133</v>
      </c>
      <c r="X62" t="s">
        <v>1133</v>
      </c>
    </row>
    <row r="63" spans="1:24" x14ac:dyDescent="0.25">
      <c r="A63" t="s">
        <v>1262</v>
      </c>
      <c r="B63" s="1">
        <v>37</v>
      </c>
      <c r="C63" s="1">
        <v>635.5</v>
      </c>
      <c r="D63" s="1">
        <v>30.2</v>
      </c>
      <c r="E63" s="6">
        <v>32.5</v>
      </c>
      <c r="F63" s="6">
        <f>C63-(H63+L63+P63)</f>
        <v>620.79999999999995</v>
      </c>
      <c r="G63" s="7">
        <f>((C63-F63)/(C63))*100</f>
        <v>2.3131392604248693</v>
      </c>
      <c r="H63" s="13">
        <v>2.2999999999999998</v>
      </c>
      <c r="I63" s="6">
        <v>9</v>
      </c>
      <c r="J63" s="4" t="s">
        <v>1171</v>
      </c>
      <c r="K63" s="7">
        <f>(H63/C63)*100</f>
        <v>0.36191974822974032</v>
      </c>
      <c r="L63" s="13">
        <v>7.7</v>
      </c>
      <c r="M63" s="6">
        <v>31.1</v>
      </c>
      <c r="N63" s="4" t="s">
        <v>1168</v>
      </c>
      <c r="O63" s="7">
        <f>(L63/C63)*100</f>
        <v>1.2116443745082612</v>
      </c>
      <c r="P63" s="13">
        <v>4.7</v>
      </c>
      <c r="Q63" s="6">
        <v>6.4</v>
      </c>
      <c r="R63" s="10" t="s">
        <v>1170</v>
      </c>
      <c r="S63" s="7">
        <f>(P63/C63)*100</f>
        <v>0.73957513768686078</v>
      </c>
      <c r="T63" t="s">
        <v>1143</v>
      </c>
      <c r="U63" t="s">
        <v>1160</v>
      </c>
      <c r="V63" t="s">
        <v>1155</v>
      </c>
      <c r="W63" t="s">
        <v>1133</v>
      </c>
      <c r="X63" t="s">
        <v>1133</v>
      </c>
    </row>
    <row r="64" spans="1:24" x14ac:dyDescent="0.25">
      <c r="A64" t="s">
        <v>1263</v>
      </c>
      <c r="B64" s="1">
        <v>28.2</v>
      </c>
      <c r="C64" s="1">
        <v>302.5</v>
      </c>
      <c r="D64" s="1">
        <v>23.2</v>
      </c>
      <c r="E64" s="6">
        <v>25</v>
      </c>
      <c r="F64" s="6">
        <f>C64-(H64+L64+P64)</f>
        <v>289.89999999999998</v>
      </c>
      <c r="G64" s="7">
        <f>((C64-F64)/(C64))*100</f>
        <v>4.1652892561983546</v>
      </c>
      <c r="H64" s="13">
        <v>8.1999999999999993</v>
      </c>
      <c r="I64" s="6">
        <v>7.1</v>
      </c>
      <c r="J64" s="4" t="s">
        <v>1171</v>
      </c>
      <c r="K64" s="7">
        <f>(H64/C64)*100</f>
        <v>2.710743801652892</v>
      </c>
      <c r="L64" s="13">
        <v>3.6</v>
      </c>
      <c r="M64" s="6">
        <v>23.2</v>
      </c>
      <c r="N64" s="4" t="s">
        <v>1168</v>
      </c>
      <c r="O64" s="7">
        <f>(L64/C64)*100</f>
        <v>1.1900826446280992</v>
      </c>
      <c r="P64" s="13">
        <v>0.8</v>
      </c>
      <c r="Q64" s="6">
        <v>6.6</v>
      </c>
      <c r="R64" s="10" t="s">
        <v>1172</v>
      </c>
      <c r="S64" s="7">
        <f>(P64/C64)*100</f>
        <v>0.26446280991735538</v>
      </c>
      <c r="T64" t="s">
        <v>1143</v>
      </c>
      <c r="U64" t="s">
        <v>1160</v>
      </c>
      <c r="V64" t="s">
        <v>1155</v>
      </c>
      <c r="W64" t="s">
        <v>1132</v>
      </c>
      <c r="X64" t="s">
        <v>1132</v>
      </c>
    </row>
    <row r="65" spans="1:24" x14ac:dyDescent="0.25">
      <c r="A65" t="s">
        <v>1264</v>
      </c>
      <c r="B65" s="1">
        <v>26.8</v>
      </c>
      <c r="C65" s="1">
        <v>247.6</v>
      </c>
      <c r="D65" s="1">
        <v>21.8</v>
      </c>
      <c r="E65" s="6">
        <v>20.3</v>
      </c>
      <c r="F65" s="6">
        <f>C65-(H65+L65+P65)</f>
        <v>241</v>
      </c>
      <c r="G65" s="7">
        <f>((C65-F65)/(C65))*100</f>
        <v>2.665589660743132</v>
      </c>
      <c r="H65" s="13">
        <v>3.1</v>
      </c>
      <c r="I65" s="6">
        <v>5.5</v>
      </c>
      <c r="J65" s="4" t="s">
        <v>1171</v>
      </c>
      <c r="K65" s="7">
        <f>(H65/C65)*100</f>
        <v>1.2520193861066236</v>
      </c>
      <c r="L65" s="13">
        <v>3.4</v>
      </c>
      <c r="M65" s="6">
        <v>18.7</v>
      </c>
      <c r="N65" s="4" t="s">
        <v>1168</v>
      </c>
      <c r="O65" s="7">
        <f>(L65/C65)*100</f>
        <v>1.3731825525040386</v>
      </c>
      <c r="P65" s="13">
        <v>0.1</v>
      </c>
      <c r="Q65" s="6">
        <v>5.0999999999999996</v>
      </c>
      <c r="R65" s="10" t="s">
        <v>1172</v>
      </c>
      <c r="S65" s="7">
        <f>(P65/C65)*100</f>
        <v>4.0387722132471729E-2</v>
      </c>
      <c r="T65" t="s">
        <v>1143</v>
      </c>
      <c r="U65" t="s">
        <v>1160</v>
      </c>
      <c r="V65" t="s">
        <v>1155</v>
      </c>
      <c r="W65" t="s">
        <v>1132</v>
      </c>
      <c r="X65" t="s">
        <v>1132</v>
      </c>
    </row>
    <row r="66" spans="1:24" x14ac:dyDescent="0.25">
      <c r="A66" t="s">
        <v>1265</v>
      </c>
      <c r="B66" s="1">
        <v>28</v>
      </c>
      <c r="C66" s="1">
        <v>280.3</v>
      </c>
      <c r="D66" s="1">
        <v>22.9</v>
      </c>
      <c r="E66" s="6">
        <v>26.4</v>
      </c>
      <c r="F66" s="6">
        <f>C66-(H66+L66+P66)</f>
        <v>265.8</v>
      </c>
      <c r="G66" s="7">
        <f>((C66-F66)/(C66))*100</f>
        <v>5.1730288976097034</v>
      </c>
      <c r="H66" s="13">
        <v>7.6</v>
      </c>
      <c r="I66" s="6">
        <v>7</v>
      </c>
      <c r="J66" s="4" t="s">
        <v>1171</v>
      </c>
      <c r="K66" s="7">
        <f>(H66/C66)*100</f>
        <v>2.7113806635747411</v>
      </c>
      <c r="L66" s="13">
        <v>6</v>
      </c>
      <c r="M66" s="6">
        <v>25.2</v>
      </c>
      <c r="N66" s="4" t="s">
        <v>1171</v>
      </c>
      <c r="O66" s="7">
        <f>(L66/C66)*100</f>
        <v>2.1405636817695326</v>
      </c>
      <c r="P66" s="13">
        <v>0.9</v>
      </c>
      <c r="Q66" s="6">
        <v>7.9</v>
      </c>
      <c r="R66" s="10" t="s">
        <v>1173</v>
      </c>
      <c r="S66" s="7">
        <f>(P66/C66)*100</f>
        <v>0.32108455226542992</v>
      </c>
      <c r="T66" t="s">
        <v>1143</v>
      </c>
      <c r="U66" t="s">
        <v>1160</v>
      </c>
      <c r="V66" t="s">
        <v>1155</v>
      </c>
      <c r="W66" t="s">
        <v>1132</v>
      </c>
      <c r="X66" t="s">
        <v>1132</v>
      </c>
    </row>
    <row r="67" spans="1:24" x14ac:dyDescent="0.25">
      <c r="A67" t="s">
        <v>1266</v>
      </c>
      <c r="B67" s="1">
        <v>29.3</v>
      </c>
      <c r="C67" s="1">
        <v>315.3</v>
      </c>
      <c r="D67" s="1">
        <v>24</v>
      </c>
      <c r="E67" s="6">
        <v>24.2</v>
      </c>
      <c r="F67" s="6">
        <f>C67-(H67+L67+P67)</f>
        <v>307.3</v>
      </c>
      <c r="G67" s="7">
        <f>((C67-F67)/(C67))*100</f>
        <v>2.5372660957817952</v>
      </c>
      <c r="H67" s="13">
        <v>4.7</v>
      </c>
      <c r="I67" s="6">
        <v>7.6</v>
      </c>
      <c r="J67" s="4" t="s">
        <v>1171</v>
      </c>
      <c r="K67" s="7">
        <f>(H67/C67)*100</f>
        <v>1.4906438312718047</v>
      </c>
      <c r="L67" s="13">
        <v>2.8</v>
      </c>
      <c r="M67" s="6">
        <v>22.9</v>
      </c>
      <c r="N67" s="4" t="s">
        <v>1167</v>
      </c>
      <c r="O67" s="7">
        <f>(L67/C67)*100</f>
        <v>0.88804313352362829</v>
      </c>
      <c r="P67" s="13">
        <v>0.5</v>
      </c>
      <c r="Q67" s="6">
        <v>4.4000000000000004</v>
      </c>
      <c r="R67" s="10" t="s">
        <v>1174</v>
      </c>
      <c r="S67" s="7">
        <f>(P67/C67)*100</f>
        <v>0.1585791309863622</v>
      </c>
      <c r="T67" t="s">
        <v>1143</v>
      </c>
      <c r="U67" t="s">
        <v>1160</v>
      </c>
      <c r="V67" t="s">
        <v>1155</v>
      </c>
      <c r="W67" t="s">
        <v>1133</v>
      </c>
      <c r="X67" t="s">
        <v>1133</v>
      </c>
    </row>
    <row r="68" spans="1:24" x14ac:dyDescent="0.25">
      <c r="A68" t="s">
        <v>1267</v>
      </c>
      <c r="B68" s="1">
        <v>37.5</v>
      </c>
      <c r="C68" s="1">
        <v>672.7</v>
      </c>
      <c r="D68" s="1">
        <v>29.8</v>
      </c>
      <c r="E68" s="6">
        <v>31.3</v>
      </c>
      <c r="F68" s="6">
        <f>C68-(H68+L68+P68)</f>
        <v>654.90000000000009</v>
      </c>
      <c r="G68" s="7">
        <f>((C68-F68)/(C68))*100</f>
        <v>2.6460532183737109</v>
      </c>
      <c r="H68" s="13">
        <v>10.6</v>
      </c>
      <c r="I68" s="6">
        <v>10.199999999999999</v>
      </c>
      <c r="J68" s="4" t="s">
        <v>1171</v>
      </c>
      <c r="K68" s="7">
        <f>(H68/C68)*100</f>
        <v>1.5757395570090678</v>
      </c>
      <c r="L68" s="13">
        <v>5.9</v>
      </c>
      <c r="M68" s="6">
        <v>29</v>
      </c>
      <c r="N68" s="4" t="s">
        <v>1168</v>
      </c>
      <c r="O68" s="7">
        <f>(L68/C68)*100</f>
        <v>0.87706258361825473</v>
      </c>
      <c r="P68" s="13">
        <v>1.3</v>
      </c>
      <c r="Q68" s="6">
        <v>9.9</v>
      </c>
      <c r="R68" s="10" t="s">
        <v>1173</v>
      </c>
      <c r="S68" s="7">
        <f>(P68/C68)*100</f>
        <v>0.19325107774639513</v>
      </c>
      <c r="T68" t="s">
        <v>1143</v>
      </c>
      <c r="U68" t="s">
        <v>1160</v>
      </c>
      <c r="V68" t="s">
        <v>1155</v>
      </c>
      <c r="W68" t="s">
        <v>1132</v>
      </c>
      <c r="X68" t="s">
        <v>1132</v>
      </c>
    </row>
    <row r="69" spans="1:24" x14ac:dyDescent="0.25">
      <c r="A69" t="s">
        <v>1268</v>
      </c>
      <c r="B69" s="1">
        <v>21.6</v>
      </c>
      <c r="C69" s="1">
        <v>132.9</v>
      </c>
      <c r="D69" s="1">
        <v>18</v>
      </c>
      <c r="E69" s="6">
        <v>19.899999999999999</v>
      </c>
      <c r="F69" s="6">
        <f>C69-(H69+L69+P69)</f>
        <v>128.4</v>
      </c>
      <c r="G69" s="7">
        <f>((C69-F69)/(C69))*100</f>
        <v>3.3860045146726856</v>
      </c>
      <c r="H69" s="13">
        <v>2.2000000000000002</v>
      </c>
      <c r="I69" s="6">
        <v>4.0999999999999996</v>
      </c>
      <c r="J69" s="4" t="s">
        <v>1171</v>
      </c>
      <c r="K69" s="7">
        <f>(H69/C69)*100</f>
        <v>1.6553799849510911</v>
      </c>
      <c r="L69" s="13">
        <v>2.2000000000000002</v>
      </c>
      <c r="M69" s="6">
        <v>19.399999999999999</v>
      </c>
      <c r="N69" s="4" t="s">
        <v>1168</v>
      </c>
      <c r="O69" s="7">
        <f>(L69/C69)*100</f>
        <v>1.6553799849510911</v>
      </c>
      <c r="P69" s="13">
        <v>0.1</v>
      </c>
      <c r="Q69" s="6">
        <v>4.4000000000000004</v>
      </c>
      <c r="R69" s="10" t="s">
        <v>1173</v>
      </c>
      <c r="S69" s="7">
        <f>(P69/C69)*100</f>
        <v>7.5244544770504129E-2</v>
      </c>
      <c r="T69" t="s">
        <v>1143</v>
      </c>
      <c r="U69" t="s">
        <v>1160</v>
      </c>
      <c r="V69" t="s">
        <v>1155</v>
      </c>
      <c r="W69" t="s">
        <v>1132</v>
      </c>
      <c r="X69" t="s">
        <v>1132</v>
      </c>
    </row>
    <row r="70" spans="1:24" x14ac:dyDescent="0.25">
      <c r="A70" t="s">
        <v>1269</v>
      </c>
      <c r="B70" s="1">
        <v>23.9</v>
      </c>
      <c r="C70" s="1">
        <v>179.5</v>
      </c>
      <c r="D70" s="1">
        <v>19.600000000000001</v>
      </c>
      <c r="E70" s="6">
        <v>17.8</v>
      </c>
      <c r="F70" s="6">
        <f>C70-(H70+L70+P70)</f>
        <v>175.1</v>
      </c>
      <c r="G70" s="7">
        <f>((C70-F70)/(C70))*100</f>
        <v>2.4512534818941534</v>
      </c>
      <c r="H70" s="13">
        <v>2.2999999999999998</v>
      </c>
      <c r="I70" s="6">
        <v>5.2</v>
      </c>
      <c r="J70" s="4" t="s">
        <v>1171</v>
      </c>
      <c r="K70" s="7">
        <f>(H70/C70)*100</f>
        <v>1.2813370473537604</v>
      </c>
      <c r="L70" s="13">
        <v>2</v>
      </c>
      <c r="M70" s="6">
        <v>17</v>
      </c>
      <c r="N70" s="4" t="s">
        <v>1168</v>
      </c>
      <c r="O70" s="7">
        <f>(L70/C70)*100</f>
        <v>1.1142061281337048</v>
      </c>
      <c r="P70" s="13">
        <v>0.1</v>
      </c>
      <c r="Q70" s="6">
        <v>4.3</v>
      </c>
      <c r="R70" s="10" t="s">
        <v>1169</v>
      </c>
      <c r="S70" s="7">
        <f>(P70/C70)*100</f>
        <v>5.5710306406685242E-2</v>
      </c>
      <c r="T70" t="s">
        <v>1143</v>
      </c>
      <c r="U70" t="s">
        <v>1160</v>
      </c>
      <c r="V70" t="s">
        <v>1155</v>
      </c>
      <c r="W70" t="s">
        <v>1132</v>
      </c>
      <c r="X70" t="s">
        <v>1132</v>
      </c>
    </row>
    <row r="71" spans="1:24" x14ac:dyDescent="0.25">
      <c r="A71" t="s">
        <v>1270</v>
      </c>
      <c r="B71" s="1">
        <v>24.2</v>
      </c>
      <c r="C71" s="1">
        <v>179.2</v>
      </c>
      <c r="D71" s="1">
        <v>19.8</v>
      </c>
      <c r="E71" s="6">
        <v>17.5</v>
      </c>
      <c r="F71" s="6">
        <f>C71-(H71+L71+P71)</f>
        <v>174.79999999999998</v>
      </c>
      <c r="G71" s="7">
        <f>((C71-F71)/(C71))*100</f>
        <v>2.4553571428571463</v>
      </c>
      <c r="H71" s="13">
        <v>2.7</v>
      </c>
      <c r="I71" s="6">
        <v>5</v>
      </c>
      <c r="J71" s="4" t="s">
        <v>1171</v>
      </c>
      <c r="K71" s="7">
        <f>(H71/C71)*100</f>
        <v>1.5066964285714288</v>
      </c>
      <c r="L71" s="13">
        <v>1.6</v>
      </c>
      <c r="M71" s="6">
        <v>16.8</v>
      </c>
      <c r="N71" s="4" t="s">
        <v>1168</v>
      </c>
      <c r="O71" s="7">
        <f>(L71/C71)*100</f>
        <v>0.89285714285714302</v>
      </c>
      <c r="P71" s="13">
        <v>0.1</v>
      </c>
      <c r="Q71" s="6">
        <v>4.0999999999999996</v>
      </c>
      <c r="R71" s="10" t="s">
        <v>1173</v>
      </c>
      <c r="S71" s="7">
        <f>(P71/C71)*100</f>
        <v>5.5803571428571438E-2</v>
      </c>
      <c r="T71" t="s">
        <v>1143</v>
      </c>
      <c r="U71" t="s">
        <v>1160</v>
      </c>
      <c r="V71" t="s">
        <v>1155</v>
      </c>
      <c r="W71" t="s">
        <v>1133</v>
      </c>
      <c r="X71" t="s">
        <v>1133</v>
      </c>
    </row>
    <row r="72" spans="1:24" x14ac:dyDescent="0.25">
      <c r="A72" t="s">
        <v>1271</v>
      </c>
      <c r="B72" s="1">
        <v>23.7</v>
      </c>
      <c r="C72" s="1">
        <v>177.6</v>
      </c>
      <c r="D72" s="1">
        <v>19.8</v>
      </c>
      <c r="E72" s="6">
        <v>18.3</v>
      </c>
      <c r="F72" s="6">
        <f>C72-(H72+L72+P72)</f>
        <v>168.79999999999998</v>
      </c>
      <c r="G72" s="7">
        <f>((C72-F72)/(C72))*100</f>
        <v>4.9549549549549612</v>
      </c>
      <c r="H72" s="13">
        <v>6.1</v>
      </c>
      <c r="I72" s="6">
        <v>7</v>
      </c>
      <c r="J72" s="4" t="s">
        <v>1171</v>
      </c>
      <c r="K72" s="7">
        <f>(H72/C72)*100</f>
        <v>3.4346846846846844</v>
      </c>
      <c r="L72" s="13">
        <v>2.6</v>
      </c>
      <c r="M72" s="6">
        <v>17.8</v>
      </c>
      <c r="N72" s="4" t="s">
        <v>1168</v>
      </c>
      <c r="O72" s="7">
        <f>(L72/C72)*100</f>
        <v>1.4639639639639641</v>
      </c>
      <c r="P72" s="13">
        <v>0.1</v>
      </c>
      <c r="Q72" s="6">
        <v>4.5</v>
      </c>
      <c r="R72" s="10" t="s">
        <v>1173</v>
      </c>
      <c r="S72" s="7">
        <f>(P72/C72)*100</f>
        <v>5.6306306306306307E-2</v>
      </c>
      <c r="T72" t="s">
        <v>1143</v>
      </c>
      <c r="U72" t="s">
        <v>1160</v>
      </c>
      <c r="V72" t="s">
        <v>1155</v>
      </c>
      <c r="W72" t="s">
        <v>1132</v>
      </c>
      <c r="X72" t="s">
        <v>1132</v>
      </c>
    </row>
    <row r="73" spans="1:24" x14ac:dyDescent="0.25">
      <c r="A73" t="s">
        <v>1272</v>
      </c>
      <c r="B73" s="1">
        <v>22.8</v>
      </c>
      <c r="C73" s="1">
        <v>160</v>
      </c>
      <c r="D73" s="1">
        <v>18.8</v>
      </c>
      <c r="E73" s="6">
        <v>21.1</v>
      </c>
      <c r="F73" s="6">
        <f>C73-(H73+L73+P73)</f>
        <v>154.19999999999999</v>
      </c>
      <c r="G73" s="7">
        <f>((C73-F73)/(C73))*100</f>
        <v>3.6250000000000075</v>
      </c>
      <c r="H73" s="13">
        <v>3.4</v>
      </c>
      <c r="I73" s="6">
        <v>5.6</v>
      </c>
      <c r="J73" s="4" t="s">
        <v>1171</v>
      </c>
      <c r="K73" s="7">
        <f>(H73/C73)*100</f>
        <v>2.125</v>
      </c>
      <c r="L73" s="13">
        <v>2.2999999999999998</v>
      </c>
      <c r="M73" s="6">
        <v>20.399999999999999</v>
      </c>
      <c r="N73" s="4" t="s">
        <v>1171</v>
      </c>
      <c r="O73" s="7">
        <f>(L73/C73)*100</f>
        <v>1.4375</v>
      </c>
      <c r="P73" s="13">
        <v>0.1</v>
      </c>
      <c r="Q73" s="6">
        <v>6.5</v>
      </c>
      <c r="R73" s="10" t="s">
        <v>1169</v>
      </c>
      <c r="S73" s="7">
        <f>(P73/C73)*100</f>
        <v>6.25E-2</v>
      </c>
      <c r="T73" t="s">
        <v>1143</v>
      </c>
      <c r="U73" t="s">
        <v>1160</v>
      </c>
      <c r="V73" t="s">
        <v>1155</v>
      </c>
      <c r="W73" t="s">
        <v>1132</v>
      </c>
      <c r="X73" t="s">
        <v>1132</v>
      </c>
    </row>
    <row r="74" spans="1:24" x14ac:dyDescent="0.25">
      <c r="A74" t="s">
        <v>1273</v>
      </c>
      <c r="B74" s="1">
        <v>24.2</v>
      </c>
      <c r="C74" s="1">
        <v>178.5</v>
      </c>
      <c r="D74" s="1">
        <v>19.899999999999999</v>
      </c>
      <c r="E74" s="6">
        <v>19.5</v>
      </c>
      <c r="F74" s="6">
        <f>C74-(H74+L74+P74)</f>
        <v>173.2</v>
      </c>
      <c r="G74" s="7">
        <f>((C74-F74)/(C74))*100</f>
        <v>2.9691876750700343</v>
      </c>
      <c r="H74" s="13">
        <v>3.6</v>
      </c>
      <c r="I74" s="6">
        <v>5.5</v>
      </c>
      <c r="J74" s="4" t="s">
        <v>1171</v>
      </c>
      <c r="K74" s="7">
        <f>(H74/C74)*100</f>
        <v>2.0168067226890756</v>
      </c>
      <c r="L74" s="13">
        <v>1.6</v>
      </c>
      <c r="M74" s="6">
        <v>8.6</v>
      </c>
      <c r="N74" s="4" t="s">
        <v>1168</v>
      </c>
      <c r="O74" s="7">
        <f>(L74/C74)*100</f>
        <v>0.89635854341736709</v>
      </c>
      <c r="P74" s="13">
        <v>0.1</v>
      </c>
      <c r="Q74" s="6">
        <v>4.9000000000000004</v>
      </c>
      <c r="R74" s="10" t="s">
        <v>1173</v>
      </c>
      <c r="S74" s="7">
        <f>(P74/C74)*100</f>
        <v>5.6022408963585443E-2</v>
      </c>
      <c r="T74" t="s">
        <v>1143</v>
      </c>
      <c r="U74" t="s">
        <v>1160</v>
      </c>
      <c r="V74" t="s">
        <v>1155</v>
      </c>
      <c r="W74" t="s">
        <v>1133</v>
      </c>
      <c r="X74" t="s">
        <v>1133</v>
      </c>
    </row>
    <row r="75" spans="1:24" x14ac:dyDescent="0.25">
      <c r="A75" t="s">
        <v>1274</v>
      </c>
      <c r="B75" s="1">
        <v>26</v>
      </c>
      <c r="C75" s="1">
        <v>240.5</v>
      </c>
      <c r="D75" s="1">
        <v>21.5</v>
      </c>
      <c r="E75" s="6">
        <v>22.6</v>
      </c>
      <c r="F75" s="6">
        <f>C75-(H75+L75+P75)</f>
        <v>229.5</v>
      </c>
      <c r="G75" s="7">
        <f>((C75-F75)/(C75))*100</f>
        <v>4.5738045738045745</v>
      </c>
      <c r="H75" s="13">
        <v>8.8000000000000007</v>
      </c>
      <c r="I75" s="6">
        <v>8.5</v>
      </c>
      <c r="J75" s="4" t="s">
        <v>1171</v>
      </c>
      <c r="K75" s="7">
        <f>(H75/C75)*100</f>
        <v>3.6590436590436592</v>
      </c>
      <c r="L75" s="13">
        <v>2.1</v>
      </c>
      <c r="M75" s="6">
        <v>21.3</v>
      </c>
      <c r="N75" s="4" t="s">
        <v>1168</v>
      </c>
      <c r="O75" s="7">
        <f>(L75/C75)*100</f>
        <v>0.87318087318087323</v>
      </c>
      <c r="P75" s="13">
        <v>0.1</v>
      </c>
      <c r="Q75" s="6">
        <v>5.0999999999999996</v>
      </c>
      <c r="R75" s="10" t="s">
        <v>1172</v>
      </c>
      <c r="S75" s="7">
        <f>(P75/C75)*100</f>
        <v>4.1580041580041582E-2</v>
      </c>
      <c r="T75" t="s">
        <v>1143</v>
      </c>
      <c r="U75" t="s">
        <v>1160</v>
      </c>
      <c r="V75" t="s">
        <v>1155</v>
      </c>
      <c r="W75" t="s">
        <v>1132</v>
      </c>
      <c r="X75" t="s">
        <v>1132</v>
      </c>
    </row>
    <row r="76" spans="1:24" x14ac:dyDescent="0.25">
      <c r="A76" t="s">
        <v>1275</v>
      </c>
      <c r="B76" s="1">
        <v>29.2</v>
      </c>
      <c r="C76" s="1">
        <v>310.89999999999998</v>
      </c>
      <c r="D76" s="1">
        <v>23.9</v>
      </c>
      <c r="E76" s="6">
        <v>26.6</v>
      </c>
      <c r="F76" s="6">
        <f>C76-(H76+L76+P76)</f>
        <v>300.7</v>
      </c>
      <c r="G76" s="7">
        <f>((C76-F76)/(C76))*100</f>
        <v>3.2807976841428075</v>
      </c>
      <c r="H76" s="13">
        <v>6.2</v>
      </c>
      <c r="I76" s="6">
        <v>7.2</v>
      </c>
      <c r="J76" s="4" t="s">
        <v>1171</v>
      </c>
      <c r="K76" s="7">
        <f>(H76/C76)*100</f>
        <v>1.9942103570279837</v>
      </c>
      <c r="L76" s="13">
        <v>3.6</v>
      </c>
      <c r="M76" s="6">
        <v>25.6</v>
      </c>
      <c r="N76" s="4" t="s">
        <v>1168</v>
      </c>
      <c r="O76" s="7">
        <f>(L76/C76)*100</f>
        <v>1.1579285944033453</v>
      </c>
      <c r="P76" s="13">
        <v>0.4</v>
      </c>
      <c r="Q76" s="6">
        <v>6.2</v>
      </c>
      <c r="R76" s="10" t="s">
        <v>1173</v>
      </c>
      <c r="S76" s="7">
        <f>(P76/C76)*100</f>
        <v>0.12865873271148281</v>
      </c>
      <c r="T76" t="s">
        <v>1143</v>
      </c>
      <c r="U76" t="s">
        <v>1160</v>
      </c>
      <c r="V76" t="s">
        <v>1155</v>
      </c>
      <c r="W76" t="s">
        <v>1132</v>
      </c>
      <c r="X76" t="s">
        <v>1132</v>
      </c>
    </row>
    <row r="77" spans="1:24" x14ac:dyDescent="0.25">
      <c r="A77" t="s">
        <v>1276</v>
      </c>
      <c r="B77" s="1">
        <v>7</v>
      </c>
      <c r="C77" s="1">
        <v>3.3</v>
      </c>
      <c r="D77" s="1">
        <v>5.8</v>
      </c>
      <c r="E77" s="6">
        <v>6.1</v>
      </c>
      <c r="F77" s="6">
        <f>C77-(H77+L77+P77)</f>
        <v>2.9</v>
      </c>
      <c r="G77" s="7">
        <f>((C77-F77)/(C77))*100</f>
        <v>12.121212121212119</v>
      </c>
      <c r="H77" s="15">
        <v>0.1</v>
      </c>
      <c r="I77" s="6">
        <v>1.6</v>
      </c>
      <c r="J77" s="4" t="s">
        <v>1167</v>
      </c>
      <c r="K77" s="7">
        <f>(H77/C77)*100</f>
        <v>3.0303030303030307</v>
      </c>
      <c r="L77" s="15">
        <v>0.2</v>
      </c>
      <c r="M77" s="6">
        <v>5.6</v>
      </c>
      <c r="N77" s="4" t="s">
        <v>1167</v>
      </c>
      <c r="O77" s="7">
        <f>(L77/C77)*100</f>
        <v>6.0606060606060614</v>
      </c>
      <c r="P77" s="15">
        <v>0.1</v>
      </c>
      <c r="Q77" s="16">
        <v>2</v>
      </c>
      <c r="R77" s="10" t="s">
        <v>1169</v>
      </c>
      <c r="S77" s="7">
        <f>(P77/C77)*100</f>
        <v>3.0303030303030307</v>
      </c>
      <c r="T77" t="s">
        <v>1143</v>
      </c>
      <c r="U77" t="s">
        <v>1160</v>
      </c>
      <c r="V77" t="s">
        <v>1155</v>
      </c>
      <c r="W77" t="s">
        <v>1139</v>
      </c>
      <c r="X77" t="s">
        <v>1139</v>
      </c>
    </row>
    <row r="78" spans="1:24" x14ac:dyDescent="0.25">
      <c r="A78" t="s">
        <v>1277</v>
      </c>
      <c r="B78" s="1">
        <v>4.4000000000000004</v>
      </c>
      <c r="C78" s="1">
        <v>0.9</v>
      </c>
      <c r="D78" s="1">
        <v>3.6</v>
      </c>
      <c r="E78" s="6">
        <v>4</v>
      </c>
      <c r="F78" s="6">
        <f>C78-(H78+L78+P78)</f>
        <v>0.6</v>
      </c>
      <c r="G78" s="7">
        <f>((C78-F78)/(C78))*100</f>
        <v>33.333333333333336</v>
      </c>
      <c r="H78" s="15">
        <v>0.1</v>
      </c>
      <c r="I78" s="6">
        <v>0.8</v>
      </c>
      <c r="J78" s="5" t="s">
        <v>1167</v>
      </c>
      <c r="K78" s="7">
        <f>(H78/C78)*100</f>
        <v>11.111111111111112</v>
      </c>
      <c r="L78" s="15">
        <v>0.1</v>
      </c>
      <c r="M78" s="6">
        <v>3.6</v>
      </c>
      <c r="N78" s="5" t="s">
        <v>1167</v>
      </c>
      <c r="O78" s="7">
        <f>(L78/C78)*100</f>
        <v>11.111111111111112</v>
      </c>
      <c r="P78" s="15">
        <v>0.1</v>
      </c>
      <c r="Q78" s="16">
        <v>2</v>
      </c>
      <c r="R78" s="11" t="s">
        <v>1169</v>
      </c>
      <c r="S78" s="7">
        <f>(P78/C78)*100</f>
        <v>11.111111111111112</v>
      </c>
      <c r="T78" t="s">
        <v>1143</v>
      </c>
      <c r="U78" t="s">
        <v>1160</v>
      </c>
      <c r="V78" t="s">
        <v>1155</v>
      </c>
      <c r="W78" t="s">
        <v>1139</v>
      </c>
      <c r="X78" t="s">
        <v>1139</v>
      </c>
    </row>
    <row r="79" spans="1:24" x14ac:dyDescent="0.25">
      <c r="A79" t="s">
        <v>1278</v>
      </c>
      <c r="B79" s="1">
        <v>4.5</v>
      </c>
      <c r="C79" s="1">
        <v>0.9</v>
      </c>
      <c r="D79" s="1">
        <v>3.7</v>
      </c>
      <c r="E79" s="6">
        <v>4.2</v>
      </c>
      <c r="F79" s="6">
        <f>C79-(H79+L79+P79)</f>
        <v>0.6</v>
      </c>
      <c r="G79" s="7">
        <f>((C79-F79)/(C79))*100</f>
        <v>33.333333333333336</v>
      </c>
      <c r="H79" s="15">
        <v>0.1</v>
      </c>
      <c r="I79" s="6">
        <v>1</v>
      </c>
      <c r="J79" s="5" t="s">
        <v>1167</v>
      </c>
      <c r="K79" s="7">
        <f>(H79/C79)*100</f>
        <v>11.111111111111112</v>
      </c>
      <c r="L79" s="15">
        <v>0.1</v>
      </c>
      <c r="M79" s="6">
        <v>4</v>
      </c>
      <c r="N79" s="5" t="s">
        <v>1167</v>
      </c>
      <c r="O79" s="7">
        <f>(L79/C79)*100</f>
        <v>11.111111111111112</v>
      </c>
      <c r="P79" s="15">
        <v>0.1</v>
      </c>
      <c r="Q79" s="16">
        <v>2</v>
      </c>
      <c r="R79" s="11" t="s">
        <v>1169</v>
      </c>
      <c r="S79" s="7">
        <f>(P79/C79)*100</f>
        <v>11.111111111111112</v>
      </c>
      <c r="T79" t="s">
        <v>1143</v>
      </c>
      <c r="U79" t="s">
        <v>1160</v>
      </c>
      <c r="V79" t="s">
        <v>1155</v>
      </c>
      <c r="W79" t="s">
        <v>1139</v>
      </c>
      <c r="X79" t="s">
        <v>1139</v>
      </c>
    </row>
    <row r="80" spans="1:24" x14ac:dyDescent="0.25">
      <c r="A80" t="s">
        <v>1279</v>
      </c>
      <c r="B80" s="1">
        <v>6.3</v>
      </c>
      <c r="C80" s="1">
        <v>2.2000000000000002</v>
      </c>
      <c r="D80" s="1">
        <v>5.2</v>
      </c>
      <c r="E80" s="6">
        <v>5</v>
      </c>
      <c r="F80" s="6">
        <f>C80-(H80+L80+P80)</f>
        <v>1.9000000000000001</v>
      </c>
      <c r="G80" s="7">
        <f>((C80-F80)/(C80))*100</f>
        <v>13.636363636363638</v>
      </c>
      <c r="H80" s="15">
        <v>0.1</v>
      </c>
      <c r="I80" s="6">
        <v>1.3</v>
      </c>
      <c r="J80" s="5" t="s">
        <v>1167</v>
      </c>
      <c r="K80" s="7">
        <f>(H80/C80)*100</f>
        <v>4.5454545454545459</v>
      </c>
      <c r="L80" s="15">
        <v>0.1</v>
      </c>
      <c r="M80" s="6">
        <v>4.5999999999999996</v>
      </c>
      <c r="N80" s="5" t="s">
        <v>1168</v>
      </c>
      <c r="O80" s="7">
        <f>(L80/C80)*100</f>
        <v>4.5454545454545459</v>
      </c>
      <c r="P80" s="15">
        <v>0.1</v>
      </c>
      <c r="Q80" s="16">
        <v>2</v>
      </c>
      <c r="R80" s="11" t="s">
        <v>1169</v>
      </c>
      <c r="S80" s="7">
        <f>(P80/C80)*100</f>
        <v>4.5454545454545459</v>
      </c>
      <c r="T80" t="s">
        <v>1143</v>
      </c>
      <c r="U80" t="s">
        <v>1160</v>
      </c>
      <c r="V80" t="s">
        <v>1155</v>
      </c>
      <c r="W80" t="s">
        <v>1139</v>
      </c>
      <c r="X80" t="s">
        <v>1139</v>
      </c>
    </row>
    <row r="81" spans="1:24" x14ac:dyDescent="0.25">
      <c r="A81" t="s">
        <v>1280</v>
      </c>
      <c r="B81" s="1">
        <v>6.4</v>
      </c>
      <c r="C81" s="1">
        <v>2.4</v>
      </c>
      <c r="D81" s="1">
        <v>5.2</v>
      </c>
      <c r="E81" s="6">
        <v>5.6</v>
      </c>
      <c r="F81" s="6">
        <f>C81-(H81+L81+P81)</f>
        <v>2</v>
      </c>
      <c r="G81" s="7">
        <f>((C81-F81)/(C81))*100</f>
        <v>16.666666666666664</v>
      </c>
      <c r="H81" s="15">
        <v>0.1</v>
      </c>
      <c r="I81" s="6">
        <v>1.4</v>
      </c>
      <c r="J81" s="5" t="s">
        <v>1167</v>
      </c>
      <c r="K81" s="7">
        <f>(H81/C81)*100</f>
        <v>4.166666666666667</v>
      </c>
      <c r="L81" s="15">
        <v>0.2</v>
      </c>
      <c r="M81" s="6">
        <v>5.5</v>
      </c>
      <c r="N81" s="5" t="s">
        <v>1167</v>
      </c>
      <c r="O81" s="7">
        <f>(L81/C81)*100</f>
        <v>8.3333333333333339</v>
      </c>
      <c r="P81" s="15">
        <v>0.1</v>
      </c>
      <c r="Q81" s="16">
        <v>2</v>
      </c>
      <c r="R81" s="11" t="s">
        <v>1169</v>
      </c>
      <c r="S81" s="7">
        <f>(P81/C81)*100</f>
        <v>4.166666666666667</v>
      </c>
      <c r="T81" t="s">
        <v>1143</v>
      </c>
      <c r="U81" t="s">
        <v>1160</v>
      </c>
      <c r="V81" t="s">
        <v>1155</v>
      </c>
      <c r="W81" t="s">
        <v>1139</v>
      </c>
      <c r="X81" t="s">
        <v>1139</v>
      </c>
    </row>
    <row r="82" spans="1:24" x14ac:dyDescent="0.25">
      <c r="A82" t="s">
        <v>1281</v>
      </c>
      <c r="B82" s="1">
        <v>5.9</v>
      </c>
      <c r="C82" s="1">
        <v>1.9</v>
      </c>
      <c r="D82" s="1">
        <v>4.9000000000000004</v>
      </c>
      <c r="E82" s="6">
        <v>5</v>
      </c>
      <c r="F82" s="6">
        <f>C82-(H82+L82+P82)</f>
        <v>1.5999999999999999</v>
      </c>
      <c r="G82" s="7">
        <f>((C82-F82)/(C82))*100</f>
        <v>15.789473684210527</v>
      </c>
      <c r="H82" s="15">
        <v>0.1</v>
      </c>
      <c r="I82" s="6">
        <v>1.4</v>
      </c>
      <c r="J82" s="5" t="s">
        <v>1167</v>
      </c>
      <c r="K82" s="7">
        <f>(H82/C82)*100</f>
        <v>5.2631578947368425</v>
      </c>
      <c r="L82" s="15">
        <v>0.1</v>
      </c>
      <c r="M82" s="6">
        <v>4.7</v>
      </c>
      <c r="N82" s="5" t="s">
        <v>1167</v>
      </c>
      <c r="O82" s="7">
        <f>(L82/C82)*100</f>
        <v>5.2631578947368425</v>
      </c>
      <c r="P82" s="15">
        <v>0.1</v>
      </c>
      <c r="Q82" s="16">
        <v>2</v>
      </c>
      <c r="R82" s="11" t="s">
        <v>1169</v>
      </c>
      <c r="S82" s="7">
        <f>(P82/C82)*100</f>
        <v>5.2631578947368425</v>
      </c>
      <c r="T82" t="s">
        <v>1143</v>
      </c>
      <c r="U82" t="s">
        <v>1160</v>
      </c>
      <c r="V82" t="s">
        <v>1155</v>
      </c>
      <c r="W82" t="s">
        <v>1139</v>
      </c>
      <c r="X82" t="s">
        <v>1139</v>
      </c>
    </row>
    <row r="83" spans="1:24" x14ac:dyDescent="0.25">
      <c r="A83" t="s">
        <v>1282</v>
      </c>
      <c r="B83" s="1">
        <v>5.3</v>
      </c>
      <c r="C83" s="1">
        <v>1.4</v>
      </c>
      <c r="D83" s="1">
        <v>4.3</v>
      </c>
      <c r="E83" s="6">
        <v>4.2</v>
      </c>
      <c r="F83" s="6">
        <f>C83-(H83+L83+P83)</f>
        <v>1.0999999999999999</v>
      </c>
      <c r="G83" s="7">
        <f>((C83-F83)/(C83))*100</f>
        <v>21.428571428571434</v>
      </c>
      <c r="H83" s="15">
        <v>0.1</v>
      </c>
      <c r="I83" s="6">
        <v>1.4</v>
      </c>
      <c r="J83" s="5" t="s">
        <v>1168</v>
      </c>
      <c r="K83" s="7">
        <f>(H83/C83)*100</f>
        <v>7.1428571428571441</v>
      </c>
      <c r="L83" s="15">
        <v>0.1</v>
      </c>
      <c r="M83" s="6">
        <v>4</v>
      </c>
      <c r="N83" s="5" t="s">
        <v>1168</v>
      </c>
      <c r="O83" s="7">
        <f>(L83/C83)*100</f>
        <v>7.1428571428571441</v>
      </c>
      <c r="P83" s="15">
        <v>0.1</v>
      </c>
      <c r="Q83" s="16">
        <v>2</v>
      </c>
      <c r="R83" s="11" t="s">
        <v>1169</v>
      </c>
      <c r="S83" s="7">
        <f>(P83/C83)*100</f>
        <v>7.1428571428571441</v>
      </c>
      <c r="T83" t="s">
        <v>1143</v>
      </c>
      <c r="U83" t="s">
        <v>1160</v>
      </c>
      <c r="V83" t="s">
        <v>1155</v>
      </c>
      <c r="W83" t="s">
        <v>1139</v>
      </c>
      <c r="X83" t="s">
        <v>1139</v>
      </c>
    </row>
    <row r="84" spans="1:24" x14ac:dyDescent="0.25">
      <c r="A84" t="s">
        <v>1283</v>
      </c>
      <c r="B84" s="1">
        <v>4.7</v>
      </c>
      <c r="C84" s="1">
        <v>1.1000000000000001</v>
      </c>
      <c r="D84" s="1">
        <v>3.9</v>
      </c>
      <c r="E84" s="6">
        <v>4.5</v>
      </c>
      <c r="F84" s="6">
        <f>C84-(H84+L84+P84)</f>
        <v>0.8</v>
      </c>
      <c r="G84" s="7">
        <f>((C84-F84)/(C84))*100</f>
        <v>27.272727272727277</v>
      </c>
      <c r="H84" s="15">
        <v>0.1</v>
      </c>
      <c r="I84" s="6">
        <v>1</v>
      </c>
      <c r="J84" s="5" t="s">
        <v>1167</v>
      </c>
      <c r="K84" s="7">
        <f>(H84/C84)*100</f>
        <v>9.0909090909090917</v>
      </c>
      <c r="L84" s="15">
        <v>0.1</v>
      </c>
      <c r="M84" s="6">
        <v>4.2</v>
      </c>
      <c r="N84" s="5" t="s">
        <v>1167</v>
      </c>
      <c r="O84" s="7">
        <f>(L84/C84)*100</f>
        <v>9.0909090909090917</v>
      </c>
      <c r="P84" s="15">
        <v>0.1</v>
      </c>
      <c r="Q84" s="16">
        <v>2</v>
      </c>
      <c r="R84" s="11" t="s">
        <v>1169</v>
      </c>
      <c r="S84" s="7">
        <f>(P84/C84)*100</f>
        <v>9.0909090909090917</v>
      </c>
      <c r="T84" t="s">
        <v>1143</v>
      </c>
      <c r="U84" t="s">
        <v>1160</v>
      </c>
      <c r="V84" t="s">
        <v>1155</v>
      </c>
      <c r="W84" t="s">
        <v>1139</v>
      </c>
      <c r="X84" t="s">
        <v>1139</v>
      </c>
    </row>
    <row r="85" spans="1:24" x14ac:dyDescent="0.25">
      <c r="A85" t="s">
        <v>1284</v>
      </c>
      <c r="B85" s="1">
        <v>5.9</v>
      </c>
      <c r="C85" s="1">
        <v>1.8</v>
      </c>
      <c r="D85" s="1">
        <v>4.8</v>
      </c>
      <c r="E85" s="6">
        <v>5.5</v>
      </c>
      <c r="F85" s="6">
        <f>C85-(H85+L85+P85)</f>
        <v>1.5</v>
      </c>
      <c r="G85" s="7">
        <f>((C85-F85)/(C85))*100</f>
        <v>16.666666666666668</v>
      </c>
      <c r="H85" s="15">
        <v>0.1</v>
      </c>
      <c r="I85" s="6">
        <v>1.4</v>
      </c>
      <c r="J85" s="5" t="s">
        <v>1167</v>
      </c>
      <c r="K85" s="7">
        <f>(H85/C85)*100</f>
        <v>5.5555555555555562</v>
      </c>
      <c r="L85" s="15">
        <v>0.1</v>
      </c>
      <c r="M85" s="6">
        <v>5.2</v>
      </c>
      <c r="N85" s="5" t="s">
        <v>1168</v>
      </c>
      <c r="O85" s="7">
        <f>(L85/C85)*100</f>
        <v>5.5555555555555562</v>
      </c>
      <c r="P85" s="15">
        <v>0.1</v>
      </c>
      <c r="Q85" s="16">
        <v>2</v>
      </c>
      <c r="R85" s="11" t="s">
        <v>1169</v>
      </c>
      <c r="S85" s="7">
        <f>(P85/C85)*100</f>
        <v>5.5555555555555562</v>
      </c>
      <c r="T85" t="s">
        <v>1143</v>
      </c>
      <c r="U85" t="s">
        <v>1160</v>
      </c>
      <c r="V85" t="s">
        <v>1155</v>
      </c>
      <c r="W85" t="s">
        <v>1139</v>
      </c>
      <c r="X85" t="s">
        <v>1139</v>
      </c>
    </row>
    <row r="86" spans="1:24" x14ac:dyDescent="0.25">
      <c r="A86" t="s">
        <v>1285</v>
      </c>
      <c r="B86" s="1">
        <v>5.0999999999999996</v>
      </c>
      <c r="C86" s="1">
        <v>1.3</v>
      </c>
      <c r="D86" s="1">
        <v>4.2</v>
      </c>
      <c r="E86" s="6">
        <v>5.3</v>
      </c>
      <c r="F86" s="6">
        <f>C86-(H86+L86+P86)</f>
        <v>1</v>
      </c>
      <c r="G86" s="7">
        <f>((C86-F86)/(C86))*100</f>
        <v>23.076923076923077</v>
      </c>
      <c r="H86" s="15">
        <v>0.1</v>
      </c>
      <c r="I86" s="6">
        <v>1.3</v>
      </c>
      <c r="J86" s="4" t="s">
        <v>1167</v>
      </c>
      <c r="K86" s="7">
        <f>(H86/C86)*100</f>
        <v>7.6923076923076925</v>
      </c>
      <c r="L86" s="15">
        <v>0.1</v>
      </c>
      <c r="M86" s="6">
        <v>4.3</v>
      </c>
      <c r="N86" s="4" t="s">
        <v>1168</v>
      </c>
      <c r="O86" s="7">
        <f>(L86/C86)*100</f>
        <v>7.6923076923076925</v>
      </c>
      <c r="P86" s="15">
        <v>0.1</v>
      </c>
      <c r="Q86" s="16">
        <v>2</v>
      </c>
      <c r="R86" s="10" t="s">
        <v>1169</v>
      </c>
      <c r="S86" s="7">
        <f>(P86/C86)*100</f>
        <v>7.6923076923076925</v>
      </c>
      <c r="T86" t="s">
        <v>1143</v>
      </c>
      <c r="U86" t="s">
        <v>1160</v>
      </c>
      <c r="V86" t="s">
        <v>1155</v>
      </c>
      <c r="W86" t="s">
        <v>1139</v>
      </c>
      <c r="X86" t="s">
        <v>1139</v>
      </c>
    </row>
    <row r="87" spans="1:24" x14ac:dyDescent="0.25">
      <c r="A87" t="s">
        <v>1286</v>
      </c>
      <c r="B87" s="1">
        <v>4.7</v>
      </c>
      <c r="C87" s="1">
        <v>1</v>
      </c>
      <c r="D87" s="1">
        <v>3.9</v>
      </c>
      <c r="E87" s="6">
        <v>3.7</v>
      </c>
      <c r="F87" s="6">
        <f>C87-(H87+L87+P87)</f>
        <v>0.7</v>
      </c>
      <c r="G87" s="7">
        <f>((C87-F87)/(C87))*100</f>
        <v>30.000000000000004</v>
      </c>
      <c r="H87" s="15">
        <v>0.1</v>
      </c>
      <c r="I87" s="6">
        <v>0.8</v>
      </c>
      <c r="J87" s="4" t="s">
        <v>1167</v>
      </c>
      <c r="K87" s="7">
        <f>(H87/C87)*100</f>
        <v>10</v>
      </c>
      <c r="L87" s="15">
        <v>0.1</v>
      </c>
      <c r="M87" s="6">
        <v>3.6</v>
      </c>
      <c r="N87" s="4" t="s">
        <v>1167</v>
      </c>
      <c r="O87" s="7">
        <f>(L87/C87)*100</f>
        <v>10</v>
      </c>
      <c r="P87" s="15">
        <v>0.1</v>
      </c>
      <c r="Q87" s="16">
        <v>2</v>
      </c>
      <c r="R87" s="10" t="s">
        <v>1169</v>
      </c>
      <c r="S87" s="7">
        <f>(P87/C87)*100</f>
        <v>10</v>
      </c>
      <c r="T87" t="s">
        <v>1143</v>
      </c>
      <c r="U87" t="s">
        <v>1160</v>
      </c>
      <c r="V87" t="s">
        <v>1155</v>
      </c>
      <c r="W87" t="s">
        <v>1139</v>
      </c>
      <c r="X87" t="s">
        <v>1139</v>
      </c>
    </row>
    <row r="88" spans="1:24" x14ac:dyDescent="0.25">
      <c r="A88" t="s">
        <v>1287</v>
      </c>
      <c r="B88" s="1">
        <v>5.4</v>
      </c>
      <c r="C88" s="1">
        <v>1.4</v>
      </c>
      <c r="D88" s="1">
        <v>4.5</v>
      </c>
      <c r="E88" s="6">
        <v>4.5</v>
      </c>
      <c r="F88" s="6">
        <f>C88-(H88+L88+P88)</f>
        <v>1.0999999999999999</v>
      </c>
      <c r="G88" s="7">
        <f>((C88-F88)/(C88))*100</f>
        <v>21.428571428571434</v>
      </c>
      <c r="H88" s="15">
        <v>0.1</v>
      </c>
      <c r="I88" s="6">
        <v>1.2</v>
      </c>
      <c r="J88" s="4" t="s">
        <v>1167</v>
      </c>
      <c r="K88" s="7">
        <f>(H88/C88)*100</f>
        <v>7.1428571428571441</v>
      </c>
      <c r="L88" s="15">
        <v>0.1</v>
      </c>
      <c r="M88" s="6">
        <v>4.2</v>
      </c>
      <c r="N88" s="4" t="s">
        <v>1168</v>
      </c>
      <c r="O88" s="7">
        <f>(L88/C88)*100</f>
        <v>7.1428571428571441</v>
      </c>
      <c r="P88" s="15">
        <v>0.1</v>
      </c>
      <c r="Q88" s="16">
        <v>2</v>
      </c>
      <c r="R88" s="10" t="s">
        <v>1169</v>
      </c>
      <c r="S88" s="7">
        <f>(P88/C88)*100</f>
        <v>7.1428571428571441</v>
      </c>
      <c r="T88" t="s">
        <v>1143</v>
      </c>
      <c r="U88" t="s">
        <v>1160</v>
      </c>
      <c r="V88" t="s">
        <v>1155</v>
      </c>
      <c r="W88" t="s">
        <v>1139</v>
      </c>
      <c r="X88" t="s">
        <v>1139</v>
      </c>
    </row>
    <row r="89" spans="1:24" x14ac:dyDescent="0.25">
      <c r="A89" t="s">
        <v>1288</v>
      </c>
      <c r="B89" s="1">
        <v>4.5</v>
      </c>
      <c r="C89" s="1">
        <v>0.9</v>
      </c>
      <c r="D89" s="1">
        <v>3.7</v>
      </c>
      <c r="E89" s="6">
        <v>4.5</v>
      </c>
      <c r="F89" s="6">
        <f>C89-(H89+L89+P89)</f>
        <v>0.6</v>
      </c>
      <c r="G89" s="7">
        <f>((C89-F89)/(C89))*100</f>
        <v>33.333333333333336</v>
      </c>
      <c r="H89" s="15">
        <v>0.1</v>
      </c>
      <c r="I89" s="6">
        <v>1</v>
      </c>
      <c r="J89" s="4" t="s">
        <v>1167</v>
      </c>
      <c r="K89" s="7">
        <f>(H89/C89)*100</f>
        <v>11.111111111111112</v>
      </c>
      <c r="L89" s="15">
        <v>0.1</v>
      </c>
      <c r="M89" s="6">
        <v>4.3</v>
      </c>
      <c r="N89" s="4" t="s">
        <v>1167</v>
      </c>
      <c r="O89" s="7">
        <f>(L89/C89)*100</f>
        <v>11.111111111111112</v>
      </c>
      <c r="P89" s="15">
        <v>0.1</v>
      </c>
      <c r="Q89" s="16">
        <v>2</v>
      </c>
      <c r="R89" s="10" t="s">
        <v>1169</v>
      </c>
      <c r="S89" s="7">
        <f>(P89/C89)*100</f>
        <v>11.111111111111112</v>
      </c>
      <c r="T89" t="s">
        <v>1143</v>
      </c>
      <c r="U89" t="s">
        <v>1160</v>
      </c>
      <c r="V89" t="s">
        <v>1155</v>
      </c>
      <c r="W89" t="s">
        <v>1139</v>
      </c>
      <c r="X89" t="s">
        <v>1139</v>
      </c>
    </row>
    <row r="90" spans="1:24" x14ac:dyDescent="0.25">
      <c r="A90" t="s">
        <v>1289</v>
      </c>
      <c r="B90" s="1">
        <v>4.5999999999999996</v>
      </c>
      <c r="C90" s="1">
        <v>0.9</v>
      </c>
      <c r="D90" s="1">
        <v>3.7</v>
      </c>
      <c r="E90" s="6">
        <v>3.3</v>
      </c>
      <c r="F90" s="6">
        <f>C90-(H90+L90+P90)</f>
        <v>0.6</v>
      </c>
      <c r="G90" s="7">
        <f>((C90-F90)/(C90))*100</f>
        <v>33.333333333333336</v>
      </c>
      <c r="H90" s="15">
        <v>0.1</v>
      </c>
      <c r="I90" s="6">
        <v>0.8</v>
      </c>
      <c r="J90" s="5" t="s">
        <v>1167</v>
      </c>
      <c r="K90" s="7">
        <f>(H90/C90)*100</f>
        <v>11.111111111111112</v>
      </c>
      <c r="L90" s="15">
        <v>0.1</v>
      </c>
      <c r="M90" s="6">
        <v>3.2</v>
      </c>
      <c r="N90" s="5" t="s">
        <v>1167</v>
      </c>
      <c r="O90" s="7">
        <f>(L90/C90)*100</f>
        <v>11.111111111111112</v>
      </c>
      <c r="P90" s="15">
        <v>0.1</v>
      </c>
      <c r="Q90" s="16">
        <v>2</v>
      </c>
      <c r="R90" s="11" t="s">
        <v>1169</v>
      </c>
      <c r="S90" s="7">
        <f>(P90/C90)*100</f>
        <v>11.111111111111112</v>
      </c>
      <c r="T90" t="s">
        <v>1143</v>
      </c>
      <c r="U90" t="s">
        <v>1160</v>
      </c>
      <c r="V90" t="s">
        <v>1155</v>
      </c>
      <c r="W90" t="s">
        <v>1139</v>
      </c>
      <c r="X90" t="s">
        <v>1139</v>
      </c>
    </row>
    <row r="91" spans="1:24" x14ac:dyDescent="0.25">
      <c r="A91" t="s">
        <v>1290</v>
      </c>
      <c r="B91" s="1">
        <v>8.1999999999999993</v>
      </c>
      <c r="C91" s="1">
        <v>6.4</v>
      </c>
      <c r="D91" s="1">
        <v>7.8</v>
      </c>
      <c r="E91" s="6">
        <v>8</v>
      </c>
      <c r="F91" s="6">
        <f>C91-(H91+L91+P91)</f>
        <v>5.4</v>
      </c>
      <c r="G91" s="7">
        <f>((C91-F91)/(C91))*100</f>
        <v>15.625</v>
      </c>
      <c r="H91" s="13">
        <v>0.6</v>
      </c>
      <c r="I91" s="6">
        <v>2.4</v>
      </c>
      <c r="J91" s="4" t="s">
        <v>1171</v>
      </c>
      <c r="K91" s="7">
        <f>(H91/C91)*100</f>
        <v>9.3749999999999982</v>
      </c>
      <c r="L91" s="13">
        <v>0.3</v>
      </c>
      <c r="M91" s="6">
        <v>7.8</v>
      </c>
      <c r="N91" s="4" t="s">
        <v>1171</v>
      </c>
      <c r="O91" s="7">
        <f>(L91/C91)*100</f>
        <v>4.6874999999999991</v>
      </c>
      <c r="P91" s="15">
        <v>0.1</v>
      </c>
      <c r="Q91" s="6">
        <v>2</v>
      </c>
      <c r="R91" s="19" t="s">
        <v>1169</v>
      </c>
      <c r="S91" s="7">
        <f>(P91/C91)*100</f>
        <v>1.5625</v>
      </c>
      <c r="T91" t="s">
        <v>1144</v>
      </c>
      <c r="U91" t="s">
        <v>1160</v>
      </c>
      <c r="V91" t="s">
        <v>1155</v>
      </c>
      <c r="W91" t="s">
        <v>1139</v>
      </c>
      <c r="X91" t="s">
        <v>1139</v>
      </c>
    </row>
    <row r="92" spans="1:24" x14ac:dyDescent="0.25">
      <c r="A92" t="s">
        <v>1291</v>
      </c>
      <c r="B92" s="1">
        <v>7.9</v>
      </c>
      <c r="C92" s="1">
        <v>5.9</v>
      </c>
      <c r="D92" s="1">
        <v>6.4</v>
      </c>
      <c r="E92" s="6">
        <v>8.4</v>
      </c>
      <c r="F92" s="6">
        <f>C92-(H92+L92+P92)</f>
        <v>4.9000000000000004</v>
      </c>
      <c r="G92" s="7">
        <f>((C92-F92)/(C92))*100</f>
        <v>16.949152542372879</v>
      </c>
      <c r="H92" s="13">
        <v>0.6</v>
      </c>
      <c r="I92" s="6">
        <v>2.4</v>
      </c>
      <c r="J92" s="4" t="s">
        <v>1171</v>
      </c>
      <c r="K92" s="7">
        <f>(H92/C92)*100</f>
        <v>10.169491525423728</v>
      </c>
      <c r="L92" s="13">
        <v>0.3</v>
      </c>
      <c r="M92" s="6">
        <v>8</v>
      </c>
      <c r="N92" s="4" t="s">
        <v>1171</v>
      </c>
      <c r="O92" s="7">
        <f>(L92/C92)*100</f>
        <v>5.0847457627118642</v>
      </c>
      <c r="P92" s="15">
        <v>0.1</v>
      </c>
      <c r="Q92" s="16">
        <v>2</v>
      </c>
      <c r="R92" s="10" t="s">
        <v>1169</v>
      </c>
      <c r="S92" s="7">
        <f>(P92/C92)*100</f>
        <v>1.6949152542372881</v>
      </c>
      <c r="T92" t="s">
        <v>1144</v>
      </c>
      <c r="U92" t="s">
        <v>1160</v>
      </c>
      <c r="V92" t="s">
        <v>1155</v>
      </c>
      <c r="W92" t="s">
        <v>1139</v>
      </c>
      <c r="X92" t="s">
        <v>1139</v>
      </c>
    </row>
    <row r="93" spans="1:24" x14ac:dyDescent="0.25">
      <c r="A93" t="s">
        <v>1292</v>
      </c>
      <c r="B93" s="1">
        <v>7.5</v>
      </c>
      <c r="C93" s="1">
        <v>4.5</v>
      </c>
      <c r="D93" s="1">
        <v>6.1</v>
      </c>
      <c r="E93" s="6">
        <v>7.9</v>
      </c>
      <c r="F93" s="6">
        <f>C93-(H93+L93+P93)</f>
        <v>3.9</v>
      </c>
      <c r="G93" s="7">
        <f>((C93-F93)/(C93))*100</f>
        <v>13.333333333333336</v>
      </c>
      <c r="H93" s="13">
        <v>0.3</v>
      </c>
      <c r="I93" s="6">
        <v>2.2000000000000002</v>
      </c>
      <c r="J93" s="4" t="s">
        <v>1171</v>
      </c>
      <c r="K93" s="7">
        <f>(H93/C93)*100</f>
        <v>6.666666666666667</v>
      </c>
      <c r="L93" s="13">
        <v>0.2</v>
      </c>
      <c r="M93" s="6">
        <v>7.5</v>
      </c>
      <c r="N93" s="4" t="s">
        <v>1171</v>
      </c>
      <c r="O93" s="7">
        <f>(L93/C93)*100</f>
        <v>4.4444444444444446</v>
      </c>
      <c r="P93" s="15">
        <v>0.1</v>
      </c>
      <c r="Q93" s="16">
        <v>2</v>
      </c>
      <c r="R93" s="10" t="s">
        <v>1169</v>
      </c>
      <c r="S93" s="7">
        <f>(P93/C93)*100</f>
        <v>2.2222222222222223</v>
      </c>
      <c r="T93" t="s">
        <v>1144</v>
      </c>
      <c r="U93" t="s">
        <v>1160</v>
      </c>
      <c r="V93" t="s">
        <v>1155</v>
      </c>
      <c r="W93" t="s">
        <v>1139</v>
      </c>
      <c r="X93" t="s">
        <v>1139</v>
      </c>
    </row>
    <row r="94" spans="1:24" x14ac:dyDescent="0.25">
      <c r="A94" t="s">
        <v>1293</v>
      </c>
      <c r="B94" s="1">
        <v>7.3</v>
      </c>
      <c r="C94" s="1">
        <v>4.5</v>
      </c>
      <c r="D94" s="1">
        <v>5.9</v>
      </c>
      <c r="E94" s="6">
        <v>8.4</v>
      </c>
      <c r="F94" s="6">
        <f>C94-(H94+L94+P94)</f>
        <v>4.0999999999999996</v>
      </c>
      <c r="G94" s="7">
        <f>((C94-F94)/(C94))*100</f>
        <v>8.8888888888888964</v>
      </c>
      <c r="H94" s="13">
        <v>0.1</v>
      </c>
      <c r="I94" s="6">
        <v>1.3</v>
      </c>
      <c r="J94" s="4" t="s">
        <v>1168</v>
      </c>
      <c r="K94" s="7">
        <f>(H94/C94)*100</f>
        <v>2.2222222222222223</v>
      </c>
      <c r="L94" s="13">
        <v>0.2</v>
      </c>
      <c r="M94" s="6">
        <v>8.5</v>
      </c>
      <c r="N94" s="4" t="s">
        <v>1168</v>
      </c>
      <c r="O94" s="7">
        <f>(L94/C94)*100</f>
        <v>4.4444444444444446</v>
      </c>
      <c r="P94" s="15">
        <v>0.1</v>
      </c>
      <c r="Q94" s="16">
        <v>2</v>
      </c>
      <c r="R94" s="10" t="s">
        <v>1169</v>
      </c>
      <c r="S94" s="7">
        <f>(P94/C94)*100</f>
        <v>2.2222222222222223</v>
      </c>
      <c r="T94" t="s">
        <v>1144</v>
      </c>
      <c r="U94" t="s">
        <v>1160</v>
      </c>
      <c r="V94" t="s">
        <v>1155</v>
      </c>
      <c r="W94" t="s">
        <v>1139</v>
      </c>
      <c r="X94" t="s">
        <v>1139</v>
      </c>
    </row>
    <row r="95" spans="1:24" x14ac:dyDescent="0.25">
      <c r="A95" t="s">
        <v>1294</v>
      </c>
      <c r="B95" s="1">
        <v>7</v>
      </c>
      <c r="C95" s="1">
        <v>3.8</v>
      </c>
      <c r="D95" s="1">
        <v>5.6</v>
      </c>
      <c r="E95" s="6">
        <v>6.5</v>
      </c>
      <c r="F95" s="6">
        <f>C95-(H95+L95+P95)</f>
        <v>3</v>
      </c>
      <c r="G95" s="7">
        <f>((C95-F95)/(C95))*100</f>
        <v>21.052631578947363</v>
      </c>
      <c r="H95" s="13">
        <v>0.4</v>
      </c>
      <c r="I95" s="6">
        <v>1.2</v>
      </c>
      <c r="J95" s="4" t="s">
        <v>1171</v>
      </c>
      <c r="K95" s="7">
        <f>(H95/C95)*100</f>
        <v>10.526315789473685</v>
      </c>
      <c r="L95" s="13">
        <v>0.3</v>
      </c>
      <c r="M95" s="6">
        <v>6.3</v>
      </c>
      <c r="N95" s="4" t="s">
        <v>1171</v>
      </c>
      <c r="O95" s="7">
        <f>(L95/C95)*100</f>
        <v>7.8947368421052628</v>
      </c>
      <c r="P95" s="15">
        <v>0.1</v>
      </c>
      <c r="Q95" s="16">
        <v>2</v>
      </c>
      <c r="R95" s="10" t="s">
        <v>1169</v>
      </c>
      <c r="S95" s="7">
        <f>(P95/C95)*100</f>
        <v>2.6315789473684212</v>
      </c>
      <c r="T95" t="s">
        <v>1144</v>
      </c>
      <c r="U95" t="s">
        <v>1160</v>
      </c>
      <c r="V95" t="s">
        <v>1155</v>
      </c>
      <c r="W95" t="s">
        <v>1139</v>
      </c>
      <c r="X95" t="s">
        <v>1139</v>
      </c>
    </row>
    <row r="96" spans="1:24" x14ac:dyDescent="0.25">
      <c r="A96" t="s">
        <v>1295</v>
      </c>
      <c r="B96" s="1">
        <v>7</v>
      </c>
      <c r="C96" s="1">
        <v>4.5999999999999996</v>
      </c>
      <c r="D96" s="1">
        <v>5.9</v>
      </c>
      <c r="E96" s="6">
        <v>7.5</v>
      </c>
      <c r="F96" s="6">
        <f>C96-(H96+L96+P96)</f>
        <v>3.6999999999999997</v>
      </c>
      <c r="G96" s="7">
        <f>((C96-F96)/(C96))*100</f>
        <v>19.565217391304348</v>
      </c>
      <c r="H96" s="13">
        <v>0.5</v>
      </c>
      <c r="I96" s="6">
        <v>2</v>
      </c>
      <c r="J96" s="4" t="s">
        <v>1171</v>
      </c>
      <c r="K96" s="7">
        <f>(H96/C96)*100</f>
        <v>10.869565217391305</v>
      </c>
      <c r="L96" s="13">
        <v>0.3</v>
      </c>
      <c r="M96" s="6">
        <v>7.3</v>
      </c>
      <c r="N96" s="4" t="s">
        <v>1171</v>
      </c>
      <c r="O96" s="7">
        <f>(L96/C96)*100</f>
        <v>6.5217391304347823</v>
      </c>
      <c r="P96" s="15">
        <v>0.1</v>
      </c>
      <c r="Q96" s="16">
        <v>2</v>
      </c>
      <c r="R96" s="10" t="s">
        <v>1169</v>
      </c>
      <c r="S96" s="7">
        <f>(P96/C96)*100</f>
        <v>2.1739130434782612</v>
      </c>
      <c r="T96" t="s">
        <v>1144</v>
      </c>
      <c r="U96" t="s">
        <v>1160</v>
      </c>
      <c r="V96" t="s">
        <v>1155</v>
      </c>
      <c r="W96" t="s">
        <v>1139</v>
      </c>
      <c r="X96" t="s">
        <v>1139</v>
      </c>
    </row>
    <row r="97" spans="1:24" x14ac:dyDescent="0.25">
      <c r="A97" t="s">
        <v>1296</v>
      </c>
      <c r="B97" s="1">
        <v>7.5</v>
      </c>
      <c r="C97" s="1">
        <v>5.4</v>
      </c>
      <c r="D97" s="1">
        <v>6.1</v>
      </c>
      <c r="E97" s="6">
        <v>5.8</v>
      </c>
      <c r="F97" s="6">
        <f>C97-(H97+L97+P97)</f>
        <v>4.7</v>
      </c>
      <c r="G97" s="7">
        <f>((C97-F97)/(C97))*100</f>
        <v>12.962962962962965</v>
      </c>
      <c r="H97" s="13">
        <v>0.4</v>
      </c>
      <c r="I97" s="6">
        <v>2.6</v>
      </c>
      <c r="J97" s="4" t="s">
        <v>1171</v>
      </c>
      <c r="K97" s="7">
        <f>(H97/C97)*100</f>
        <v>7.4074074074074066</v>
      </c>
      <c r="L97" s="13">
        <v>0.2</v>
      </c>
      <c r="M97" s="6">
        <v>5.6</v>
      </c>
      <c r="N97" s="4" t="s">
        <v>1171</v>
      </c>
      <c r="O97" s="7">
        <f>(L97/C97)*100</f>
        <v>3.7037037037037033</v>
      </c>
      <c r="P97" s="15">
        <v>0.1</v>
      </c>
      <c r="Q97" s="16">
        <v>2</v>
      </c>
      <c r="R97" s="10" t="s">
        <v>1169</v>
      </c>
      <c r="S97" s="7">
        <f>(P97/C97)*100</f>
        <v>1.8518518518518516</v>
      </c>
      <c r="T97" t="s">
        <v>1144</v>
      </c>
      <c r="U97" t="s">
        <v>1160</v>
      </c>
      <c r="V97" t="s">
        <v>1155</v>
      </c>
      <c r="W97" t="s">
        <v>1139</v>
      </c>
      <c r="X97" t="s">
        <v>1139</v>
      </c>
    </row>
    <row r="98" spans="1:24" x14ac:dyDescent="0.25">
      <c r="A98" t="s">
        <v>1297</v>
      </c>
      <c r="B98" s="1">
        <v>7.3</v>
      </c>
      <c r="C98" s="1">
        <v>8.5</v>
      </c>
      <c r="D98" s="1">
        <v>6</v>
      </c>
      <c r="E98" s="6">
        <v>8.5</v>
      </c>
      <c r="F98" s="6">
        <f>C98-(H98+L98+P98)</f>
        <v>8</v>
      </c>
      <c r="G98" s="7">
        <f>((C98-F98)/(C98))*100</f>
        <v>5.8823529411764701</v>
      </c>
      <c r="H98" s="13">
        <v>0.1</v>
      </c>
      <c r="I98" s="6">
        <v>1.5</v>
      </c>
      <c r="J98" s="4" t="s">
        <v>1168</v>
      </c>
      <c r="K98" s="7">
        <f>(H98/C98)*100</f>
        <v>1.1764705882352942</v>
      </c>
      <c r="L98" s="13">
        <v>0.3</v>
      </c>
      <c r="M98" s="6">
        <v>7.7</v>
      </c>
      <c r="N98" s="4" t="s">
        <v>1168</v>
      </c>
      <c r="O98" s="7">
        <f>(L98/C98)*100</f>
        <v>3.5294117647058822</v>
      </c>
      <c r="P98" s="15">
        <v>0.1</v>
      </c>
      <c r="Q98" s="16">
        <v>2</v>
      </c>
      <c r="R98" s="10" t="s">
        <v>1169</v>
      </c>
      <c r="S98" s="7">
        <f>(P98/C98)*100</f>
        <v>1.1764705882352942</v>
      </c>
      <c r="T98" t="s">
        <v>1144</v>
      </c>
      <c r="U98" t="s">
        <v>1160</v>
      </c>
      <c r="V98" t="s">
        <v>1155</v>
      </c>
      <c r="W98" t="s">
        <v>1139</v>
      </c>
      <c r="X98" t="s">
        <v>1139</v>
      </c>
    </row>
    <row r="99" spans="1:24" x14ac:dyDescent="0.25">
      <c r="A99" t="s">
        <v>1298</v>
      </c>
      <c r="B99" s="1">
        <v>6.3</v>
      </c>
      <c r="C99" s="1">
        <v>6</v>
      </c>
      <c r="D99" s="1">
        <v>5.2</v>
      </c>
      <c r="E99" s="6">
        <v>6</v>
      </c>
      <c r="F99" s="6">
        <f>C99-(H99+L99+P99)</f>
        <v>5.6</v>
      </c>
      <c r="G99" s="7">
        <f>((C99-F99)/(C99))*100</f>
        <v>6.6666666666666723</v>
      </c>
      <c r="H99" s="13">
        <v>0.1</v>
      </c>
      <c r="I99" s="6">
        <v>1.3</v>
      </c>
      <c r="J99" s="4" t="s">
        <v>1168</v>
      </c>
      <c r="K99" s="7">
        <f>(H99/C99)*100</f>
        <v>1.6666666666666667</v>
      </c>
      <c r="L99" s="13">
        <v>0.2</v>
      </c>
      <c r="M99" s="6">
        <v>5.5</v>
      </c>
      <c r="N99" s="4" t="s">
        <v>1168</v>
      </c>
      <c r="O99" s="7">
        <f>(L99/C99)*100</f>
        <v>3.3333333333333335</v>
      </c>
      <c r="P99" s="15">
        <v>0.1</v>
      </c>
      <c r="Q99" s="16">
        <v>2</v>
      </c>
      <c r="R99" s="10" t="s">
        <v>1169</v>
      </c>
      <c r="S99" s="7">
        <f>(P99/C99)*100</f>
        <v>1.6666666666666667</v>
      </c>
      <c r="T99" t="s">
        <v>1144</v>
      </c>
      <c r="U99" t="s">
        <v>1160</v>
      </c>
      <c r="V99" t="s">
        <v>1155</v>
      </c>
      <c r="W99" t="s">
        <v>1139</v>
      </c>
      <c r="X99" t="s">
        <v>1139</v>
      </c>
    </row>
    <row r="100" spans="1:24" x14ac:dyDescent="0.25">
      <c r="A100" t="s">
        <v>1299</v>
      </c>
      <c r="B100" s="1">
        <v>6.2</v>
      </c>
      <c r="C100" s="1">
        <v>6.3</v>
      </c>
      <c r="D100" s="1">
        <v>5.2</v>
      </c>
      <c r="E100" s="6">
        <v>6.3</v>
      </c>
      <c r="F100" s="6">
        <f>C100-(H100+L100+P100)</f>
        <v>5.8999999999999995</v>
      </c>
      <c r="G100" s="7">
        <f>((C100-F100)/(C100))*100</f>
        <v>6.3492063492063542</v>
      </c>
      <c r="H100" s="13">
        <v>0.2</v>
      </c>
      <c r="I100" s="6">
        <v>1.9</v>
      </c>
      <c r="J100" s="4" t="s">
        <v>1171</v>
      </c>
      <c r="K100" s="7">
        <f>(H100/C100)*100</f>
        <v>3.1746031746031753</v>
      </c>
      <c r="L100" s="13">
        <v>0.1</v>
      </c>
      <c r="M100" s="6">
        <v>6.2</v>
      </c>
      <c r="N100" s="4" t="s">
        <v>1168</v>
      </c>
      <c r="O100" s="7">
        <f>(L100/C100)*100</f>
        <v>1.5873015873015877</v>
      </c>
      <c r="P100" s="15">
        <v>0.1</v>
      </c>
      <c r="Q100" s="16">
        <v>2</v>
      </c>
      <c r="R100" s="10" t="s">
        <v>1169</v>
      </c>
      <c r="S100" s="7">
        <f>(P100/C100)*100</f>
        <v>1.5873015873015877</v>
      </c>
      <c r="T100" t="s">
        <v>1144</v>
      </c>
      <c r="U100" t="s">
        <v>1160</v>
      </c>
      <c r="V100" t="s">
        <v>1155</v>
      </c>
      <c r="W100" t="s">
        <v>1139</v>
      </c>
      <c r="X100" t="s">
        <v>1139</v>
      </c>
    </row>
    <row r="101" spans="1:24" x14ac:dyDescent="0.25">
      <c r="A101" t="s">
        <v>1300</v>
      </c>
      <c r="B101" s="1">
        <v>5.6</v>
      </c>
      <c r="C101" s="1">
        <v>6.4</v>
      </c>
      <c r="D101" s="1">
        <v>4.5</v>
      </c>
      <c r="E101" s="6">
        <v>6.4</v>
      </c>
      <c r="F101" s="6">
        <f>C101-(H101+L101+P101)</f>
        <v>6</v>
      </c>
      <c r="G101" s="7">
        <f>((C101-F101)/(C101))*100</f>
        <v>6.2500000000000053</v>
      </c>
      <c r="H101" s="13">
        <v>0.2</v>
      </c>
      <c r="I101" s="6">
        <v>1.4</v>
      </c>
      <c r="J101" s="4" t="s">
        <v>1171</v>
      </c>
      <c r="K101" s="7">
        <f>(H101/C101)*100</f>
        <v>3.125</v>
      </c>
      <c r="L101" s="13">
        <v>0.1</v>
      </c>
      <c r="M101" s="6">
        <v>6.1</v>
      </c>
      <c r="N101" s="4" t="s">
        <v>1171</v>
      </c>
      <c r="O101" s="7">
        <f>(L101/C101)*100</f>
        <v>1.5625</v>
      </c>
      <c r="P101" s="15">
        <v>0.1</v>
      </c>
      <c r="Q101" s="16">
        <v>2</v>
      </c>
      <c r="R101" s="10" t="s">
        <v>1169</v>
      </c>
      <c r="S101" s="7">
        <f>(P101/C101)*100</f>
        <v>1.5625</v>
      </c>
      <c r="T101" t="s">
        <v>1144</v>
      </c>
      <c r="U101" t="s">
        <v>1160</v>
      </c>
      <c r="V101" t="s">
        <v>1155</v>
      </c>
      <c r="W101" t="s">
        <v>1139</v>
      </c>
      <c r="X101" t="s">
        <v>1139</v>
      </c>
    </row>
    <row r="102" spans="1:24" x14ac:dyDescent="0.25">
      <c r="A102" t="s">
        <v>1301</v>
      </c>
      <c r="B102" s="1">
        <v>6.7</v>
      </c>
      <c r="C102" s="1">
        <v>8.5</v>
      </c>
      <c r="D102" s="1">
        <v>5.5</v>
      </c>
      <c r="E102" s="6">
        <v>8.5</v>
      </c>
      <c r="F102" s="6">
        <f>C102-(H102+L102+P102)</f>
        <v>7.7</v>
      </c>
      <c r="G102" s="7">
        <f>((C102-F102)/(C102))*100</f>
        <v>9.4117647058823515</v>
      </c>
      <c r="H102" s="13">
        <v>0.4</v>
      </c>
      <c r="I102" s="6">
        <v>2.2000000000000002</v>
      </c>
      <c r="J102" s="4" t="s">
        <v>1171</v>
      </c>
      <c r="K102" s="7">
        <f>(H102/C102)*100</f>
        <v>4.7058823529411766</v>
      </c>
      <c r="L102" s="13">
        <v>0.3</v>
      </c>
      <c r="M102" s="6">
        <v>8.1</v>
      </c>
      <c r="N102" s="4" t="s">
        <v>1171</v>
      </c>
      <c r="O102" s="7">
        <f>(L102/C102)*100</f>
        <v>3.5294117647058822</v>
      </c>
      <c r="P102" s="15">
        <v>0.1</v>
      </c>
      <c r="Q102" s="16">
        <v>2</v>
      </c>
      <c r="R102" s="10" t="s">
        <v>1169</v>
      </c>
      <c r="S102" s="7">
        <f>(P102/C102)*100</f>
        <v>1.1764705882352942</v>
      </c>
      <c r="T102" t="s">
        <v>1144</v>
      </c>
      <c r="U102" t="s">
        <v>1160</v>
      </c>
      <c r="V102" t="s">
        <v>1155</v>
      </c>
      <c r="W102" t="s">
        <v>1139</v>
      </c>
      <c r="X102" t="s">
        <v>1139</v>
      </c>
    </row>
    <row r="103" spans="1:24" x14ac:dyDescent="0.25">
      <c r="A103" t="s">
        <v>1302</v>
      </c>
      <c r="B103" s="1">
        <v>6.5</v>
      </c>
      <c r="C103" s="1">
        <v>5.7</v>
      </c>
      <c r="D103" s="1">
        <v>5.3</v>
      </c>
      <c r="E103" s="6">
        <v>5.7</v>
      </c>
      <c r="F103" s="6">
        <f>C103-(H103+L103+P103)</f>
        <v>5.3</v>
      </c>
      <c r="G103" s="7">
        <f>((C103-F103)/(C103))*100</f>
        <v>7.0175438596491295</v>
      </c>
      <c r="H103" s="13">
        <v>0.1</v>
      </c>
      <c r="I103" s="6">
        <v>1.2</v>
      </c>
      <c r="J103" s="4" t="s">
        <v>1168</v>
      </c>
      <c r="K103" s="7">
        <f>(H103/C103)*100</f>
        <v>1.7543859649122806</v>
      </c>
      <c r="L103" s="13">
        <v>0.2</v>
      </c>
      <c r="M103" s="6">
        <v>5.5</v>
      </c>
      <c r="N103" s="4" t="s">
        <v>1168</v>
      </c>
      <c r="O103" s="7">
        <f>(L103/C103)*100</f>
        <v>3.5087719298245612</v>
      </c>
      <c r="P103" s="15">
        <v>0.1</v>
      </c>
      <c r="Q103" s="16">
        <v>2</v>
      </c>
      <c r="R103" s="10" t="s">
        <v>1169</v>
      </c>
      <c r="S103" s="7">
        <f>(P103/C103)*100</f>
        <v>1.7543859649122806</v>
      </c>
      <c r="T103" t="s">
        <v>1144</v>
      </c>
      <c r="U103" t="s">
        <v>1160</v>
      </c>
      <c r="V103" t="s">
        <v>1155</v>
      </c>
      <c r="W103" t="s">
        <v>1139</v>
      </c>
      <c r="X103" t="s">
        <v>1139</v>
      </c>
    </row>
    <row r="104" spans="1:24" x14ac:dyDescent="0.25">
      <c r="A104" t="s">
        <v>1303</v>
      </c>
      <c r="B104" s="1">
        <v>6.9</v>
      </c>
      <c r="C104" s="1">
        <v>8.1999999999999993</v>
      </c>
      <c r="D104" s="1">
        <v>5.6</v>
      </c>
      <c r="E104" s="6">
        <v>8.1999999999999993</v>
      </c>
      <c r="F104" s="6">
        <f>C104-(H104+L104+P104)</f>
        <v>7.6999999999999993</v>
      </c>
      <c r="G104" s="7">
        <f>((C104-F104)/(C104))*100</f>
        <v>6.0975609756097571</v>
      </c>
      <c r="H104" s="13">
        <v>0.1</v>
      </c>
      <c r="I104" s="6">
        <v>1.2</v>
      </c>
      <c r="J104" s="4" t="s">
        <v>1168</v>
      </c>
      <c r="K104" s="7">
        <f>(H104/C104)*100</f>
        <v>1.2195121951219514</v>
      </c>
      <c r="L104" s="13">
        <v>0.3</v>
      </c>
      <c r="M104" s="6">
        <v>8</v>
      </c>
      <c r="N104" s="4" t="s">
        <v>1168</v>
      </c>
      <c r="O104" s="7">
        <f>(L104/C104)*100</f>
        <v>3.6585365853658542</v>
      </c>
      <c r="P104" s="15">
        <v>0.1</v>
      </c>
      <c r="Q104" s="16">
        <v>2</v>
      </c>
      <c r="R104" s="10" t="s">
        <v>1169</v>
      </c>
      <c r="S104" s="7">
        <f>(P104/C104)*100</f>
        <v>1.2195121951219514</v>
      </c>
      <c r="T104" t="s">
        <v>1144</v>
      </c>
      <c r="U104" t="s">
        <v>1160</v>
      </c>
      <c r="V104" t="s">
        <v>1155</v>
      </c>
      <c r="W104" t="s">
        <v>1139</v>
      </c>
      <c r="X104" t="s">
        <v>1139</v>
      </c>
    </row>
    <row r="105" spans="1:24" x14ac:dyDescent="0.25">
      <c r="A105" t="s">
        <v>1304</v>
      </c>
      <c r="B105" s="1">
        <v>6</v>
      </c>
      <c r="C105" s="1">
        <v>6.2</v>
      </c>
      <c r="D105" s="1">
        <v>5</v>
      </c>
      <c r="E105" s="6">
        <v>6.2</v>
      </c>
      <c r="F105" s="6">
        <f>C105-(H105+L105+P105)</f>
        <v>5.8</v>
      </c>
      <c r="G105" s="7">
        <f>((C105-F105)/(C105))*100</f>
        <v>6.4516129032258114</v>
      </c>
      <c r="H105" s="13">
        <v>0.2</v>
      </c>
      <c r="I105" s="6">
        <v>1.9</v>
      </c>
      <c r="J105" s="4" t="s">
        <v>1171</v>
      </c>
      <c r="K105" s="7">
        <f>(H105/C105)*100</f>
        <v>3.225806451612903</v>
      </c>
      <c r="L105" s="13">
        <v>0.1</v>
      </c>
      <c r="M105" s="6">
        <v>5.9</v>
      </c>
      <c r="N105" s="4" t="s">
        <v>1171</v>
      </c>
      <c r="O105" s="7">
        <f>(L105/C105)*100</f>
        <v>1.6129032258064515</v>
      </c>
      <c r="P105" s="15">
        <v>0.1</v>
      </c>
      <c r="Q105" s="16">
        <v>2</v>
      </c>
      <c r="R105" s="10" t="s">
        <v>1169</v>
      </c>
      <c r="S105" s="7">
        <f>(P105/C105)*100</f>
        <v>1.6129032258064515</v>
      </c>
      <c r="T105" t="s">
        <v>1144</v>
      </c>
      <c r="U105" t="s">
        <v>1160</v>
      </c>
      <c r="V105" t="s">
        <v>1155</v>
      </c>
      <c r="W105" t="s">
        <v>1139</v>
      </c>
      <c r="X105" t="s">
        <v>1139</v>
      </c>
    </row>
    <row r="106" spans="1:24" x14ac:dyDescent="0.25">
      <c r="A106" t="s">
        <v>1305</v>
      </c>
      <c r="B106" s="1">
        <v>5.8</v>
      </c>
      <c r="C106" s="1">
        <v>5.6</v>
      </c>
      <c r="D106" s="1">
        <v>4.5999999999999996</v>
      </c>
      <c r="E106" s="6">
        <v>5.6</v>
      </c>
      <c r="F106" s="6">
        <f>C106-(H106+L106+P106)</f>
        <v>5.3</v>
      </c>
      <c r="G106" s="7">
        <f>((C106-F106)/(C106))*100</f>
        <v>5.3571428571428541</v>
      </c>
      <c r="H106" s="13">
        <v>0.1</v>
      </c>
      <c r="I106" s="6">
        <v>1.6</v>
      </c>
      <c r="J106" s="4" t="s">
        <v>1168</v>
      </c>
      <c r="K106" s="7">
        <f>(H106/C106)*100</f>
        <v>1.785714285714286</v>
      </c>
      <c r="L106" s="13">
        <v>0.1</v>
      </c>
      <c r="M106" s="6">
        <v>4.9000000000000004</v>
      </c>
      <c r="N106" s="4" t="s">
        <v>1168</v>
      </c>
      <c r="O106" s="7">
        <f>(L106/C106)*100</f>
        <v>1.785714285714286</v>
      </c>
      <c r="P106" s="15">
        <v>0.1</v>
      </c>
      <c r="Q106" s="16">
        <v>2</v>
      </c>
      <c r="R106" s="10" t="s">
        <v>1169</v>
      </c>
      <c r="S106" s="7">
        <f>(P106/C106)*100</f>
        <v>1.785714285714286</v>
      </c>
      <c r="T106" t="s">
        <v>1144</v>
      </c>
      <c r="U106" t="s">
        <v>1160</v>
      </c>
      <c r="V106" t="s">
        <v>1155</v>
      </c>
      <c r="W106" t="s">
        <v>1139</v>
      </c>
      <c r="X106" t="s">
        <v>1139</v>
      </c>
    </row>
    <row r="107" spans="1:24" x14ac:dyDescent="0.25">
      <c r="A107" t="s">
        <v>1306</v>
      </c>
      <c r="B107" s="1">
        <v>32.700000000000003</v>
      </c>
      <c r="C107" s="1">
        <v>455.3</v>
      </c>
      <c r="D107" s="1">
        <v>27</v>
      </c>
      <c r="E107" s="6">
        <v>19.5</v>
      </c>
      <c r="F107" s="6">
        <f>C107-(H107+L107+P107)</f>
        <v>442.5</v>
      </c>
      <c r="G107" s="7">
        <f>((C107-F107)/(C107))*100</f>
        <v>2.8113331869097324</v>
      </c>
      <c r="H107" s="13">
        <v>8.1</v>
      </c>
      <c r="I107" s="6">
        <v>8</v>
      </c>
      <c r="J107" s="4" t="s">
        <v>1171</v>
      </c>
      <c r="K107" s="7">
        <f>(H107/C107)*100</f>
        <v>1.7790467823413134</v>
      </c>
      <c r="L107" s="13">
        <v>3.5</v>
      </c>
      <c r="M107" s="6">
        <v>18.399999999999999</v>
      </c>
      <c r="N107" s="4" t="s">
        <v>1168</v>
      </c>
      <c r="O107" s="7">
        <f>(L107/C107)*100</f>
        <v>0.76872391829562925</v>
      </c>
      <c r="P107" s="13">
        <v>1.2</v>
      </c>
      <c r="Q107" s="6">
        <v>8.1999999999999993</v>
      </c>
      <c r="R107" s="10" t="s">
        <v>1169</v>
      </c>
      <c r="S107" s="7">
        <f>(P107/C107)*100</f>
        <v>0.26356248627278711</v>
      </c>
      <c r="T107" t="s">
        <v>1144</v>
      </c>
      <c r="U107" t="s">
        <v>1160</v>
      </c>
      <c r="V107" t="s">
        <v>1155</v>
      </c>
      <c r="W107" t="s">
        <v>1132</v>
      </c>
      <c r="X107" t="s">
        <v>1132</v>
      </c>
    </row>
    <row r="108" spans="1:24" x14ac:dyDescent="0.25">
      <c r="A108" t="s">
        <v>1307</v>
      </c>
      <c r="B108" s="1">
        <v>30.2</v>
      </c>
      <c r="C108" s="1">
        <v>381.1</v>
      </c>
      <c r="D108" s="1">
        <v>25</v>
      </c>
      <c r="E108" s="6">
        <v>18.3</v>
      </c>
      <c r="F108" s="6">
        <f>C108-(H108+L108+P108)</f>
        <v>373.8</v>
      </c>
      <c r="G108" s="7">
        <f>((C108-F108)/(C108))*100</f>
        <v>1.9155077407504619</v>
      </c>
      <c r="H108" s="13">
        <v>4.2</v>
      </c>
      <c r="I108" s="6">
        <v>6.2</v>
      </c>
      <c r="J108" s="4" t="s">
        <v>1168</v>
      </c>
      <c r="K108" s="7">
        <f>(H108/C108)*100</f>
        <v>1.1020729467331409</v>
      </c>
      <c r="L108" s="13">
        <v>2.7</v>
      </c>
      <c r="M108" s="6">
        <v>17.2</v>
      </c>
      <c r="N108" s="4" t="s">
        <v>1167</v>
      </c>
      <c r="O108" s="7">
        <f>(L108/C108)*100</f>
        <v>0.70847546575701914</v>
      </c>
      <c r="P108" s="13">
        <v>0.4</v>
      </c>
      <c r="Q108" s="6">
        <v>6.2</v>
      </c>
      <c r="R108" s="10" t="s">
        <v>1169</v>
      </c>
      <c r="S108" s="7">
        <f>(P108/C108)*100</f>
        <v>0.10495932826029913</v>
      </c>
      <c r="T108" t="s">
        <v>1144</v>
      </c>
      <c r="U108" t="s">
        <v>1160</v>
      </c>
      <c r="V108" t="s">
        <v>1155</v>
      </c>
      <c r="W108" t="s">
        <v>1132</v>
      </c>
      <c r="X108" t="s">
        <v>1132</v>
      </c>
    </row>
    <row r="109" spans="1:24" x14ac:dyDescent="0.25">
      <c r="A109" t="s">
        <v>1308</v>
      </c>
      <c r="B109" s="1">
        <v>22.8</v>
      </c>
      <c r="C109" s="1">
        <v>159.19999999999999</v>
      </c>
      <c r="D109" s="1">
        <v>18.8</v>
      </c>
      <c r="E109" s="6">
        <v>17.5</v>
      </c>
      <c r="F109" s="6">
        <f>C109-(H109+L109+P109)</f>
        <v>152.5</v>
      </c>
      <c r="G109" s="7">
        <f>((C109-F109)/(C109))*100</f>
        <v>4.2085427135678328</v>
      </c>
      <c r="H109" s="13">
        <v>4.8</v>
      </c>
      <c r="I109" s="6">
        <v>6.3</v>
      </c>
      <c r="J109" s="4" t="s">
        <v>1168</v>
      </c>
      <c r="K109" s="7">
        <f>(H109/C109)*100</f>
        <v>3.0150753768844223</v>
      </c>
      <c r="L109" s="13">
        <v>1.7</v>
      </c>
      <c r="M109" s="6">
        <v>16.7</v>
      </c>
      <c r="N109" s="4" t="s">
        <v>1168</v>
      </c>
      <c r="O109" s="7">
        <f>(L109/C109)*100</f>
        <v>1.0678391959798996</v>
      </c>
      <c r="P109" s="13">
        <v>0.2</v>
      </c>
      <c r="Q109" s="6">
        <v>4.3</v>
      </c>
      <c r="R109" s="10" t="s">
        <v>1169</v>
      </c>
      <c r="S109" s="7">
        <f>(P109/C109)*100</f>
        <v>0.1256281407035176</v>
      </c>
      <c r="T109" t="s">
        <v>1144</v>
      </c>
      <c r="U109" t="s">
        <v>1160</v>
      </c>
      <c r="V109" t="s">
        <v>1155</v>
      </c>
      <c r="W109" t="s">
        <v>1139</v>
      </c>
      <c r="X109" t="s">
        <v>1139</v>
      </c>
    </row>
    <row r="110" spans="1:24" x14ac:dyDescent="0.25">
      <c r="A110" t="s">
        <v>1309</v>
      </c>
      <c r="B110" s="1">
        <v>26.3</v>
      </c>
      <c r="C110" s="1">
        <v>240.1</v>
      </c>
      <c r="D110" s="1">
        <v>22</v>
      </c>
      <c r="E110" s="6">
        <v>20</v>
      </c>
      <c r="F110" s="6">
        <f>C110-(H110+L110+P110)</f>
        <v>235</v>
      </c>
      <c r="G110" s="7">
        <f>((C110-F110)/(C110))*100</f>
        <v>2.1241149521032883</v>
      </c>
      <c r="H110" s="13">
        <v>2.6</v>
      </c>
      <c r="I110" s="6">
        <v>5.0999999999999996</v>
      </c>
      <c r="J110" s="5" t="s">
        <v>1168</v>
      </c>
      <c r="K110" s="7">
        <f>(H110/C110)*100</f>
        <v>1.0828821324448148</v>
      </c>
      <c r="L110" s="13">
        <v>2.2000000000000002</v>
      </c>
      <c r="M110" s="6">
        <v>19.2</v>
      </c>
      <c r="N110" s="5" t="s">
        <v>1168</v>
      </c>
      <c r="O110" s="7">
        <f>(L110/C110)*100</f>
        <v>0.91628488129945862</v>
      </c>
      <c r="P110" s="13">
        <v>0.3</v>
      </c>
      <c r="Q110" s="6">
        <v>5.4</v>
      </c>
      <c r="R110" s="10" t="s">
        <v>1169</v>
      </c>
      <c r="S110" s="7">
        <f>(P110/C110)*100</f>
        <v>0.12494793835901706</v>
      </c>
      <c r="T110" t="s">
        <v>1144</v>
      </c>
      <c r="U110" t="s">
        <v>1160</v>
      </c>
      <c r="V110" t="s">
        <v>1155</v>
      </c>
      <c r="W110" t="s">
        <v>1132</v>
      </c>
      <c r="X110" t="s">
        <v>1132</v>
      </c>
    </row>
    <row r="111" spans="1:24" x14ac:dyDescent="0.25">
      <c r="A111" t="s">
        <v>1310</v>
      </c>
      <c r="B111" s="1">
        <v>38.6</v>
      </c>
      <c r="C111" s="1">
        <v>813.8</v>
      </c>
      <c r="D111" s="1">
        <v>32.1</v>
      </c>
      <c r="E111" s="16">
        <v>33</v>
      </c>
      <c r="F111" s="16">
        <f>C111-(H111+L111+P111)</f>
        <v>799.5</v>
      </c>
      <c r="G111" s="20">
        <f>((C111-F111)/(C111))*100</f>
        <v>1.7571884984025503</v>
      </c>
      <c r="H111" s="15">
        <v>6.6</v>
      </c>
      <c r="I111" s="16">
        <v>8.6</v>
      </c>
      <c r="J111" s="18" t="s">
        <v>1168</v>
      </c>
      <c r="K111" s="20">
        <f>(H111/C111)*100</f>
        <v>0.81101007618579501</v>
      </c>
      <c r="L111" s="15">
        <v>6.7</v>
      </c>
      <c r="M111" s="16">
        <v>32</v>
      </c>
      <c r="N111" s="18" t="s">
        <v>1171</v>
      </c>
      <c r="O111" s="20">
        <f>(L111/C111)*100</f>
        <v>0.82329810764315559</v>
      </c>
      <c r="P111" s="15">
        <v>1</v>
      </c>
      <c r="Q111" s="16">
        <v>9.4</v>
      </c>
      <c r="R111" s="22" t="s">
        <v>1172</v>
      </c>
      <c r="S111" s="20">
        <f>(P111/C111)*100</f>
        <v>0.12288031457360531</v>
      </c>
      <c r="T111" t="s">
        <v>1144</v>
      </c>
      <c r="U111" t="s">
        <v>1160</v>
      </c>
      <c r="V111" t="s">
        <v>1155</v>
      </c>
      <c r="W111" t="s">
        <v>1132</v>
      </c>
      <c r="X111" t="s">
        <v>1132</v>
      </c>
    </row>
    <row r="112" spans="1:24" x14ac:dyDescent="0.25">
      <c r="A112" t="s">
        <v>1311</v>
      </c>
      <c r="B112" s="1">
        <v>36.299999999999997</v>
      </c>
      <c r="C112" s="1">
        <v>621.70000000000005</v>
      </c>
      <c r="D112" s="1">
        <v>29.6</v>
      </c>
      <c r="E112" s="6">
        <v>25.8</v>
      </c>
      <c r="F112" s="6">
        <f>C112-(H112+L112+P112)</f>
        <v>611</v>
      </c>
      <c r="G112" s="7">
        <f>((C112-F112)/(C112))*100</f>
        <v>1.721087341161339</v>
      </c>
      <c r="H112" s="13">
        <v>5.8</v>
      </c>
      <c r="I112" s="6">
        <v>7.3</v>
      </c>
      <c r="J112" s="5" t="s">
        <v>1168</v>
      </c>
      <c r="K112" s="7">
        <f>(H112/C112)*100</f>
        <v>0.93292584847997417</v>
      </c>
      <c r="L112" s="13">
        <v>4.0999999999999996</v>
      </c>
      <c r="M112" s="6">
        <v>24.7</v>
      </c>
      <c r="N112" s="5" t="s">
        <v>1168</v>
      </c>
      <c r="O112" s="7">
        <f>(L112/C112)*100</f>
        <v>0.65948206530480924</v>
      </c>
      <c r="P112" s="13">
        <v>0.8</v>
      </c>
      <c r="Q112" s="6">
        <v>9.5</v>
      </c>
      <c r="R112" s="10" t="s">
        <v>1169</v>
      </c>
      <c r="S112" s="7">
        <f>(P112/C112)*100</f>
        <v>0.12867942737654819</v>
      </c>
      <c r="T112" t="s">
        <v>1144</v>
      </c>
      <c r="U112" t="s">
        <v>1160</v>
      </c>
      <c r="V112" t="s">
        <v>1155</v>
      </c>
      <c r="W112" t="s">
        <v>1132</v>
      </c>
      <c r="X112" t="s">
        <v>1132</v>
      </c>
    </row>
    <row r="113" spans="1:24" x14ac:dyDescent="0.25">
      <c r="A113" t="s">
        <v>1312</v>
      </c>
      <c r="B113" s="1">
        <v>26.6</v>
      </c>
      <c r="C113" s="1">
        <v>273.89999999999998</v>
      </c>
      <c r="D113" s="1">
        <v>22.1</v>
      </c>
      <c r="E113" s="6">
        <v>20.399999999999999</v>
      </c>
      <c r="F113" s="6">
        <f>C113-(H113+L113+P113)</f>
        <v>268.59999999999997</v>
      </c>
      <c r="G113" s="7">
        <f>((C113-F113)/(C113))*100</f>
        <v>1.9350127783862767</v>
      </c>
      <c r="H113" s="13">
        <v>2.2000000000000002</v>
      </c>
      <c r="I113" s="6">
        <v>5.8</v>
      </c>
      <c r="J113" s="5" t="s">
        <v>1167</v>
      </c>
      <c r="K113" s="7">
        <f>(H113/C113)*100</f>
        <v>0.8032128514056226</v>
      </c>
      <c r="L113" s="13">
        <v>2.8</v>
      </c>
      <c r="M113" s="6">
        <v>19</v>
      </c>
      <c r="N113" s="5" t="s">
        <v>1167</v>
      </c>
      <c r="O113" s="7">
        <f>(L113/C113)*100</f>
        <v>1.0222709017889742</v>
      </c>
      <c r="P113" s="13">
        <v>0.3</v>
      </c>
      <c r="Q113" s="6">
        <v>8.5</v>
      </c>
      <c r="R113" s="10" t="s">
        <v>1169</v>
      </c>
      <c r="S113" s="7">
        <f>(P113/C113)*100</f>
        <v>0.10952902519167579</v>
      </c>
      <c r="T113" t="s">
        <v>1144</v>
      </c>
      <c r="U113" t="s">
        <v>1160</v>
      </c>
      <c r="V113" t="s">
        <v>1155</v>
      </c>
      <c r="W113" t="s">
        <v>1132</v>
      </c>
      <c r="X113" t="s">
        <v>1132</v>
      </c>
    </row>
    <row r="114" spans="1:24" x14ac:dyDescent="0.25">
      <c r="A114" t="s">
        <v>1313</v>
      </c>
      <c r="B114" s="1">
        <v>29</v>
      </c>
      <c r="C114" s="1">
        <v>332</v>
      </c>
      <c r="D114" s="1">
        <v>24.2</v>
      </c>
      <c r="E114" s="6">
        <v>24.7</v>
      </c>
      <c r="F114" s="6">
        <f>C114-(H114+L114+P114)</f>
        <v>322.8</v>
      </c>
      <c r="G114" s="7">
        <f>((C114-F114)/(C114))*100</f>
        <v>2.7710843373493943</v>
      </c>
      <c r="H114" s="13">
        <v>3.3</v>
      </c>
      <c r="I114" s="6">
        <v>5.7</v>
      </c>
      <c r="J114" s="5" t="s">
        <v>1168</v>
      </c>
      <c r="K114" s="7">
        <f>(H114/C114)*100</f>
        <v>0.99397590361445776</v>
      </c>
      <c r="L114" s="13">
        <v>2.7</v>
      </c>
      <c r="M114" s="6">
        <v>24.2</v>
      </c>
      <c r="N114" s="5" t="s">
        <v>1168</v>
      </c>
      <c r="O114" s="7">
        <f>(L114/C114)*100</f>
        <v>0.81325301204819289</v>
      </c>
      <c r="P114" s="13">
        <v>3.2</v>
      </c>
      <c r="Q114" s="6">
        <v>6.2</v>
      </c>
      <c r="R114" s="10" t="s">
        <v>1169</v>
      </c>
      <c r="S114" s="7">
        <f>(P114/C114)*100</f>
        <v>0.96385542168674709</v>
      </c>
      <c r="T114" t="s">
        <v>1144</v>
      </c>
      <c r="U114" t="s">
        <v>1160</v>
      </c>
      <c r="V114" t="s">
        <v>1155</v>
      </c>
      <c r="W114" t="s">
        <v>1133</v>
      </c>
      <c r="X114" t="s">
        <v>1133</v>
      </c>
    </row>
    <row r="115" spans="1:24" x14ac:dyDescent="0.25">
      <c r="A115" t="s">
        <v>1314</v>
      </c>
      <c r="B115" s="1">
        <v>21.5</v>
      </c>
      <c r="C115" s="1">
        <v>132.80000000000001</v>
      </c>
      <c r="D115" s="1">
        <v>17.600000000000001</v>
      </c>
      <c r="E115" s="6">
        <v>20</v>
      </c>
      <c r="F115" s="6">
        <f>C115-(H115+L115+P115)</f>
        <v>129.20000000000002</v>
      </c>
      <c r="G115" s="7">
        <f>((C115-F115)/(C115))*100</f>
        <v>2.7108433734939714</v>
      </c>
      <c r="H115" s="13">
        <v>1.6</v>
      </c>
      <c r="I115" s="6">
        <v>6</v>
      </c>
      <c r="J115" s="5" t="s">
        <v>1168</v>
      </c>
      <c r="K115" s="7">
        <f>(H115/C115)*100</f>
        <v>1.2048192771084336</v>
      </c>
      <c r="L115" s="13">
        <v>1.8</v>
      </c>
      <c r="M115" s="6">
        <v>19</v>
      </c>
      <c r="N115" s="5" t="s">
        <v>1168</v>
      </c>
      <c r="O115" s="7">
        <f>(L115/C115)*100</f>
        <v>1.3554216867469877</v>
      </c>
      <c r="P115" s="13">
        <v>0.2</v>
      </c>
      <c r="Q115" s="6">
        <v>5.2</v>
      </c>
      <c r="R115" s="10" t="s">
        <v>1169</v>
      </c>
      <c r="S115" s="7">
        <f>(P115/C115)*100</f>
        <v>0.1506024096385542</v>
      </c>
      <c r="T115" t="s">
        <v>1144</v>
      </c>
      <c r="U115" t="s">
        <v>1160</v>
      </c>
      <c r="V115" t="s">
        <v>1155</v>
      </c>
      <c r="W115" t="s">
        <v>1139</v>
      </c>
      <c r="X115" t="s">
        <v>1139</v>
      </c>
    </row>
    <row r="116" spans="1:24" x14ac:dyDescent="0.25">
      <c r="A116" t="s">
        <v>1315</v>
      </c>
      <c r="B116" s="1">
        <v>18</v>
      </c>
      <c r="C116" s="1">
        <v>82.7</v>
      </c>
      <c r="D116" s="1">
        <v>14.7</v>
      </c>
      <c r="E116" s="6">
        <v>16.5</v>
      </c>
      <c r="F116" s="6">
        <f>C116-(H116+L116+P116)</f>
        <v>77.900000000000006</v>
      </c>
      <c r="G116" s="7">
        <f>((C116-F116)/(C116))*100</f>
        <v>5.8041112454655348</v>
      </c>
      <c r="H116" s="13">
        <v>3.5</v>
      </c>
      <c r="I116" s="6">
        <v>5.7</v>
      </c>
      <c r="J116" s="5" t="s">
        <v>1171</v>
      </c>
      <c r="K116" s="7">
        <f>(H116/C116)*100</f>
        <v>4.2321644498186215</v>
      </c>
      <c r="L116" s="13">
        <v>1.2</v>
      </c>
      <c r="M116" s="6">
        <v>15.7</v>
      </c>
      <c r="N116" s="5" t="s">
        <v>1168</v>
      </c>
      <c r="O116" s="7">
        <f>(L116/C116)*100</f>
        <v>1.4510278113663844</v>
      </c>
      <c r="P116" s="13">
        <v>0.1</v>
      </c>
      <c r="Q116" s="6">
        <v>5</v>
      </c>
      <c r="R116" s="10" t="s">
        <v>1169</v>
      </c>
      <c r="S116" s="7">
        <f>(P116/C116)*100</f>
        <v>0.12091898428053204</v>
      </c>
      <c r="T116" t="s">
        <v>1144</v>
      </c>
      <c r="U116" t="s">
        <v>1160</v>
      </c>
      <c r="V116" t="s">
        <v>1155</v>
      </c>
      <c r="W116" t="s">
        <v>1139</v>
      </c>
      <c r="X116" t="s">
        <v>1139</v>
      </c>
    </row>
    <row r="117" spans="1:24" x14ac:dyDescent="0.25">
      <c r="A117" t="s">
        <v>1316</v>
      </c>
      <c r="B117" s="1">
        <v>27.8</v>
      </c>
      <c r="C117" s="1">
        <v>307.3</v>
      </c>
      <c r="D117" s="1">
        <v>23</v>
      </c>
      <c r="E117" s="6">
        <v>27.2</v>
      </c>
      <c r="F117" s="6">
        <f>C117-(H117+L117+P117)</f>
        <v>300.3</v>
      </c>
      <c r="G117" s="7">
        <f>((C117-F117)/(C117))*100</f>
        <v>2.2779043280182232</v>
      </c>
      <c r="H117" s="13">
        <v>3.6</v>
      </c>
      <c r="I117" s="6">
        <v>5.2</v>
      </c>
      <c r="J117" s="5" t="s">
        <v>1171</v>
      </c>
      <c r="K117" s="7">
        <f>(H117/C117)*100</f>
        <v>1.1714936544093719</v>
      </c>
      <c r="L117" s="13">
        <v>3.1</v>
      </c>
      <c r="M117" s="6">
        <v>25.2</v>
      </c>
      <c r="N117" s="5" t="s">
        <v>1168</v>
      </c>
      <c r="O117" s="7">
        <f>(L117/C117)*100</f>
        <v>1.0087862024080703</v>
      </c>
      <c r="P117" s="13">
        <v>0.3</v>
      </c>
      <c r="Q117" s="6">
        <v>5.5</v>
      </c>
      <c r="R117" s="10" t="s">
        <v>1169</v>
      </c>
      <c r="S117" s="7">
        <f>(P117/C117)*100</f>
        <v>9.762447120078098E-2</v>
      </c>
      <c r="T117" t="s">
        <v>1144</v>
      </c>
      <c r="U117" t="s">
        <v>1160</v>
      </c>
      <c r="V117" t="s">
        <v>1155</v>
      </c>
      <c r="W117" t="s">
        <v>1133</v>
      </c>
      <c r="X117" t="s">
        <v>1133</v>
      </c>
    </row>
    <row r="118" spans="1:24" x14ac:dyDescent="0.25">
      <c r="A118" t="s">
        <v>1317</v>
      </c>
      <c r="B118" s="1">
        <v>22</v>
      </c>
      <c r="C118" s="1">
        <v>145.69999999999999</v>
      </c>
      <c r="D118" s="1">
        <v>18.100000000000001</v>
      </c>
      <c r="E118" s="6">
        <v>17.5</v>
      </c>
      <c r="F118" s="6">
        <f>C118-(H118+L118+P118)</f>
        <v>143.1</v>
      </c>
      <c r="G118" s="7">
        <f>((C118-F118)/(C118))*100</f>
        <v>1.7844886753603257</v>
      </c>
      <c r="H118" s="13">
        <v>1.1000000000000001</v>
      </c>
      <c r="I118" s="6">
        <v>4</v>
      </c>
      <c r="J118" s="4" t="s">
        <v>1168</v>
      </c>
      <c r="K118" s="7">
        <f>(H118/C118)*100</f>
        <v>0.75497597803706251</v>
      </c>
      <c r="L118" s="13">
        <v>1.3</v>
      </c>
      <c r="M118" s="6">
        <v>16.5</v>
      </c>
      <c r="N118" s="4" t="s">
        <v>1168</v>
      </c>
      <c r="O118" s="7">
        <f>(L118/C118)*100</f>
        <v>0.89224433768016476</v>
      </c>
      <c r="P118" s="13">
        <v>0.2</v>
      </c>
      <c r="Q118" s="6">
        <v>3</v>
      </c>
      <c r="R118" s="10" t="s">
        <v>1169</v>
      </c>
      <c r="S118" s="7">
        <f>(P118/C118)*100</f>
        <v>0.13726835964310227</v>
      </c>
      <c r="T118" t="s">
        <v>1144</v>
      </c>
      <c r="U118" t="s">
        <v>1160</v>
      </c>
      <c r="V118" t="s">
        <v>1155</v>
      </c>
      <c r="W118" t="s">
        <v>1133</v>
      </c>
      <c r="X118" t="s">
        <v>1133</v>
      </c>
    </row>
    <row r="119" spans="1:24" x14ac:dyDescent="0.25">
      <c r="A119" t="s">
        <v>1318</v>
      </c>
      <c r="B119" s="1">
        <v>19.5</v>
      </c>
      <c r="C119" s="1">
        <v>100.4</v>
      </c>
      <c r="D119" s="1">
        <v>15.7</v>
      </c>
      <c r="E119" s="6">
        <v>18.3</v>
      </c>
      <c r="F119" s="6">
        <f>C119-(H119+L119+P119)</f>
        <v>98.100000000000009</v>
      </c>
      <c r="G119" s="7">
        <f>((C119-F119)/(C119))*100</f>
        <v>2.2908366533864513</v>
      </c>
      <c r="H119" s="13">
        <v>1</v>
      </c>
      <c r="I119" s="6">
        <v>5.5</v>
      </c>
      <c r="J119" s="4" t="s">
        <v>1168</v>
      </c>
      <c r="K119" s="7">
        <f>(H119/C119)*100</f>
        <v>0.99601593625498008</v>
      </c>
      <c r="L119" s="13">
        <v>1.1000000000000001</v>
      </c>
      <c r="M119" s="6">
        <v>17.600000000000001</v>
      </c>
      <c r="N119" s="4" t="s">
        <v>1168</v>
      </c>
      <c r="O119" s="7">
        <f>(L119/C119)*100</f>
        <v>1.0956175298804782</v>
      </c>
      <c r="P119" s="13">
        <v>0.2</v>
      </c>
      <c r="Q119" s="6">
        <v>3.5</v>
      </c>
      <c r="R119" s="10" t="s">
        <v>1169</v>
      </c>
      <c r="S119" s="7">
        <f>(P119/C119)*100</f>
        <v>0.19920318725099601</v>
      </c>
      <c r="T119" t="s">
        <v>1144</v>
      </c>
      <c r="U119" t="s">
        <v>1160</v>
      </c>
      <c r="V119" t="s">
        <v>1155</v>
      </c>
      <c r="W119" t="s">
        <v>1132</v>
      </c>
      <c r="X119" t="s">
        <v>1132</v>
      </c>
    </row>
    <row r="120" spans="1:24" x14ac:dyDescent="0.25">
      <c r="A120" t="s">
        <v>1319</v>
      </c>
      <c r="B120" s="1">
        <v>21.5</v>
      </c>
      <c r="C120" s="1">
        <v>128.5</v>
      </c>
      <c r="D120" s="1">
        <v>17.7</v>
      </c>
      <c r="E120" s="6">
        <v>18.399999999999999</v>
      </c>
      <c r="F120" s="6">
        <f>C120-(H120+L120+P120)</f>
        <v>125.7</v>
      </c>
      <c r="G120" s="7">
        <f>((C120-F120)/(C120))*100</f>
        <v>2.1789883268482466</v>
      </c>
      <c r="H120" s="13">
        <v>1.3</v>
      </c>
      <c r="I120" s="6">
        <v>5.2</v>
      </c>
      <c r="J120" s="4" t="s">
        <v>1168</v>
      </c>
      <c r="K120" s="7">
        <f>(H120/C120)*100</f>
        <v>1.0116731517509727</v>
      </c>
      <c r="L120" s="13">
        <v>1.3</v>
      </c>
      <c r="M120" s="6">
        <v>17.2</v>
      </c>
      <c r="N120" s="4" t="s">
        <v>1168</v>
      </c>
      <c r="O120" s="7">
        <f>(L120/C120)*100</f>
        <v>1.0116731517509727</v>
      </c>
      <c r="P120" s="13">
        <v>0.2</v>
      </c>
      <c r="Q120" s="6">
        <v>4.5</v>
      </c>
      <c r="R120" s="10" t="s">
        <v>1169</v>
      </c>
      <c r="S120" s="7">
        <f>(P120/C120)*100</f>
        <v>0.1556420233463035</v>
      </c>
      <c r="T120" t="s">
        <v>1144</v>
      </c>
      <c r="U120" t="s">
        <v>1160</v>
      </c>
      <c r="V120" t="s">
        <v>1155</v>
      </c>
      <c r="W120" t="s">
        <v>1133</v>
      </c>
      <c r="X120" t="s">
        <v>1133</v>
      </c>
    </row>
    <row r="121" spans="1:24" x14ac:dyDescent="0.25">
      <c r="A121" t="s">
        <v>1320</v>
      </c>
      <c r="B121" s="1">
        <v>7</v>
      </c>
      <c r="C121" s="1">
        <v>3.5</v>
      </c>
      <c r="D121" s="1">
        <v>5.8</v>
      </c>
      <c r="E121" s="6">
        <v>7.4</v>
      </c>
      <c r="F121" s="6">
        <f>C121-(H121+L121+P121)</f>
        <v>3</v>
      </c>
      <c r="G121" s="7">
        <f>((C121-F121)/(C121))*100</f>
        <v>14.285714285714285</v>
      </c>
      <c r="H121" s="13">
        <v>0.2</v>
      </c>
      <c r="I121" s="6">
        <v>1.5</v>
      </c>
      <c r="J121" s="4" t="s">
        <v>1168</v>
      </c>
      <c r="K121" s="7">
        <f>(H121/C121)*100</f>
        <v>5.7142857142857144</v>
      </c>
      <c r="L121" s="13">
        <v>0.2</v>
      </c>
      <c r="M121" s="6">
        <v>6.9</v>
      </c>
      <c r="N121" s="4" t="s">
        <v>1168</v>
      </c>
      <c r="O121" s="7">
        <f>(L121/C121)*100</f>
        <v>5.7142857142857144</v>
      </c>
      <c r="P121" s="15">
        <v>0.1</v>
      </c>
      <c r="Q121" s="16">
        <v>2</v>
      </c>
      <c r="R121" s="10" t="s">
        <v>1169</v>
      </c>
      <c r="S121" s="7">
        <f>(P121/C121)*100</f>
        <v>2.8571428571428572</v>
      </c>
      <c r="T121" t="s">
        <v>1145</v>
      </c>
      <c r="U121" t="s">
        <v>1160</v>
      </c>
      <c r="V121" t="s">
        <v>1155</v>
      </c>
      <c r="W121" t="s">
        <v>1139</v>
      </c>
      <c r="X121" t="s">
        <v>1139</v>
      </c>
    </row>
    <row r="122" spans="1:24" x14ac:dyDescent="0.25">
      <c r="A122" t="s">
        <v>1321</v>
      </c>
      <c r="B122" s="1">
        <v>7.2</v>
      </c>
      <c r="C122" s="1">
        <v>4.2</v>
      </c>
      <c r="D122" s="1">
        <v>5.9</v>
      </c>
      <c r="E122" s="6">
        <v>9.4</v>
      </c>
      <c r="F122" s="6">
        <f>C122-(H122+L122+P122)</f>
        <v>3.8000000000000003</v>
      </c>
      <c r="G122" s="7">
        <f>((C122-F122)/(C122))*100</f>
        <v>9.5238095238095219</v>
      </c>
      <c r="H122" s="13">
        <v>0.1</v>
      </c>
      <c r="I122" s="6">
        <v>1.8</v>
      </c>
      <c r="J122" s="4" t="s">
        <v>1168</v>
      </c>
      <c r="K122" s="7">
        <f>(H122/C122)*100</f>
        <v>2.3809523809523809</v>
      </c>
      <c r="L122" s="13">
        <v>0.2</v>
      </c>
      <c r="M122" s="6">
        <v>9</v>
      </c>
      <c r="N122" s="4" t="s">
        <v>1168</v>
      </c>
      <c r="O122" s="7">
        <f>(L122/C122)*100</f>
        <v>4.7619047619047619</v>
      </c>
      <c r="P122" s="15">
        <v>0.1</v>
      </c>
      <c r="Q122" s="16">
        <v>2</v>
      </c>
      <c r="R122" s="10" t="s">
        <v>1169</v>
      </c>
      <c r="S122" s="7">
        <f>(P122/C122)*100</f>
        <v>2.3809523809523809</v>
      </c>
      <c r="T122" t="s">
        <v>1145</v>
      </c>
      <c r="U122" t="s">
        <v>1160</v>
      </c>
      <c r="V122" t="s">
        <v>1155</v>
      </c>
      <c r="W122" t="s">
        <v>1139</v>
      </c>
      <c r="X122" t="s">
        <v>1139</v>
      </c>
    </row>
    <row r="123" spans="1:24" x14ac:dyDescent="0.25">
      <c r="A123" t="s">
        <v>1322</v>
      </c>
      <c r="B123" s="1">
        <v>8.3000000000000007</v>
      </c>
      <c r="C123" s="1">
        <v>6.4</v>
      </c>
      <c r="D123" s="1">
        <v>6.6</v>
      </c>
      <c r="E123" s="6">
        <v>9.4</v>
      </c>
      <c r="F123" s="6">
        <f>C123-(H123+L123+P123)</f>
        <v>5.8000000000000007</v>
      </c>
      <c r="G123" s="7">
        <f>((C123-F123)/(C123))*100</f>
        <v>9.3749999999999947</v>
      </c>
      <c r="H123" s="13">
        <v>0.2</v>
      </c>
      <c r="I123" s="6">
        <v>1.6</v>
      </c>
      <c r="J123" s="4" t="s">
        <v>1168</v>
      </c>
      <c r="K123" s="7">
        <f>(H123/C123)*100</f>
        <v>3.125</v>
      </c>
      <c r="L123" s="13">
        <v>0.3</v>
      </c>
      <c r="M123" s="6">
        <v>9</v>
      </c>
      <c r="N123" s="4" t="s">
        <v>1168</v>
      </c>
      <c r="O123" s="7">
        <f>(L123/C123)*100</f>
        <v>4.6874999999999991</v>
      </c>
      <c r="P123" s="15">
        <v>0.1</v>
      </c>
      <c r="Q123" s="16">
        <v>2</v>
      </c>
      <c r="R123" s="10" t="s">
        <v>1169</v>
      </c>
      <c r="S123" s="7">
        <f>(P123/C123)*100</f>
        <v>1.5625</v>
      </c>
      <c r="T123" t="s">
        <v>1145</v>
      </c>
      <c r="U123" t="s">
        <v>1160</v>
      </c>
      <c r="V123" t="s">
        <v>1155</v>
      </c>
      <c r="W123" t="s">
        <v>1139</v>
      </c>
      <c r="X123" t="s">
        <v>1139</v>
      </c>
    </row>
    <row r="124" spans="1:24" x14ac:dyDescent="0.25">
      <c r="A124" t="s">
        <v>1323</v>
      </c>
      <c r="B124" s="1">
        <v>9.5</v>
      </c>
      <c r="C124" s="1">
        <v>10.5</v>
      </c>
      <c r="D124" s="1">
        <v>7.6</v>
      </c>
      <c r="E124" s="6">
        <v>12.6</v>
      </c>
      <c r="F124" s="6">
        <f>C124-(H124+L124+P124)</f>
        <v>9.4</v>
      </c>
      <c r="G124" s="7">
        <f>((C124-F124)/(C124))*100</f>
        <v>10.476190476190473</v>
      </c>
      <c r="H124" s="13">
        <v>0.7</v>
      </c>
      <c r="I124" s="6">
        <v>2.9</v>
      </c>
      <c r="J124" s="4" t="s">
        <v>1168</v>
      </c>
      <c r="K124" s="7">
        <f>(H124/C124)*100</f>
        <v>6.666666666666667</v>
      </c>
      <c r="L124" s="13">
        <v>0.3</v>
      </c>
      <c r="M124" s="6">
        <v>11.7</v>
      </c>
      <c r="N124" s="4" t="s">
        <v>1168</v>
      </c>
      <c r="O124" s="7">
        <f>(L124/C124)*100</f>
        <v>2.8571428571428572</v>
      </c>
      <c r="P124" s="15">
        <v>0.1</v>
      </c>
      <c r="Q124" s="16">
        <v>2</v>
      </c>
      <c r="R124" s="10" t="s">
        <v>1169</v>
      </c>
      <c r="S124" s="7">
        <f>(P124/C124)*100</f>
        <v>0.95238095238095244</v>
      </c>
      <c r="T124" t="s">
        <v>1145</v>
      </c>
      <c r="U124" t="s">
        <v>1160</v>
      </c>
      <c r="V124" t="s">
        <v>1155</v>
      </c>
      <c r="W124" t="s">
        <v>1139</v>
      </c>
      <c r="X124" t="s">
        <v>1139</v>
      </c>
    </row>
    <row r="125" spans="1:24" x14ac:dyDescent="0.25">
      <c r="A125" t="s">
        <v>1324</v>
      </c>
      <c r="B125" s="1">
        <v>5.4</v>
      </c>
      <c r="C125" s="1">
        <v>1.8</v>
      </c>
      <c r="D125" s="1">
        <v>4.3</v>
      </c>
      <c r="E125" s="6">
        <v>6.7</v>
      </c>
      <c r="F125" s="6">
        <f>C125-(H125+L125+P125)</f>
        <v>1.4</v>
      </c>
      <c r="G125" s="7">
        <f>((C125-F125)/(C125))*100</f>
        <v>22.222222222222229</v>
      </c>
      <c r="H125" s="13">
        <v>0.1</v>
      </c>
      <c r="I125" s="6">
        <v>0.9</v>
      </c>
      <c r="J125" s="4" t="s">
        <v>1167</v>
      </c>
      <c r="K125" s="7">
        <f>(H125/C125)*100</f>
        <v>5.5555555555555562</v>
      </c>
      <c r="L125" s="13">
        <v>0.2</v>
      </c>
      <c r="M125" s="6">
        <v>6</v>
      </c>
      <c r="N125" s="4" t="s">
        <v>1168</v>
      </c>
      <c r="O125" s="7">
        <f>(L125/C125)*100</f>
        <v>11.111111111111112</v>
      </c>
      <c r="P125" s="15">
        <v>0.1</v>
      </c>
      <c r="Q125" s="16">
        <v>2</v>
      </c>
      <c r="R125" s="10" t="s">
        <v>1169</v>
      </c>
      <c r="S125" s="7">
        <f>(P125/C125)*100</f>
        <v>5.5555555555555562</v>
      </c>
      <c r="T125" t="s">
        <v>1145</v>
      </c>
      <c r="U125" t="s">
        <v>1160</v>
      </c>
      <c r="V125" t="s">
        <v>1155</v>
      </c>
      <c r="W125" t="s">
        <v>1139</v>
      </c>
      <c r="X125" t="s">
        <v>1139</v>
      </c>
    </row>
    <row r="126" spans="1:24" x14ac:dyDescent="0.25">
      <c r="A126" t="s">
        <v>1325</v>
      </c>
      <c r="B126" s="1">
        <v>8.6999999999999993</v>
      </c>
      <c r="C126" s="1">
        <v>6.8</v>
      </c>
      <c r="D126" s="1">
        <v>6.7</v>
      </c>
      <c r="E126" s="6">
        <v>9.4</v>
      </c>
      <c r="F126" s="6">
        <f>C126-(H126+L126+P126)</f>
        <v>6.3</v>
      </c>
      <c r="G126" s="7">
        <f>((C126-F126)/(C126))*100</f>
        <v>7.3529411764705888</v>
      </c>
      <c r="H126" s="13">
        <v>0.1</v>
      </c>
      <c r="I126" s="6">
        <v>1.4</v>
      </c>
      <c r="J126" s="4" t="s">
        <v>1168</v>
      </c>
      <c r="K126" s="7">
        <f>(H126/C126)*100</f>
        <v>1.4705882352941178</v>
      </c>
      <c r="L126" s="13">
        <v>0.3</v>
      </c>
      <c r="M126" s="6">
        <v>9</v>
      </c>
      <c r="N126" s="4" t="s">
        <v>1168</v>
      </c>
      <c r="O126" s="7">
        <f>(L126/C126)*100</f>
        <v>4.4117647058823533</v>
      </c>
      <c r="P126" s="15">
        <v>0.1</v>
      </c>
      <c r="Q126" s="16">
        <v>2</v>
      </c>
      <c r="R126" s="10" t="s">
        <v>1169</v>
      </c>
      <c r="S126" s="7">
        <f>(P126/C126)*100</f>
        <v>1.4705882352941178</v>
      </c>
      <c r="T126" t="s">
        <v>1145</v>
      </c>
      <c r="U126" t="s">
        <v>1160</v>
      </c>
      <c r="V126" t="s">
        <v>1155</v>
      </c>
      <c r="W126" t="s">
        <v>1139</v>
      </c>
      <c r="X126" t="s">
        <v>1139</v>
      </c>
    </row>
    <row r="127" spans="1:24" x14ac:dyDescent="0.25">
      <c r="A127" t="s">
        <v>1326</v>
      </c>
      <c r="B127" s="1">
        <v>9.8000000000000007</v>
      </c>
      <c r="C127" s="1">
        <v>10.5</v>
      </c>
      <c r="D127" s="1">
        <v>7.6</v>
      </c>
      <c r="E127" s="6">
        <v>13</v>
      </c>
      <c r="F127" s="6">
        <f>C127-(H127+L127+P127)</f>
        <v>9.5</v>
      </c>
      <c r="G127" s="7">
        <f>((C127-F127)/(C127))*100</f>
        <v>9.5238095238095237</v>
      </c>
      <c r="H127" s="13">
        <v>0.3</v>
      </c>
      <c r="I127" s="6">
        <v>2.8</v>
      </c>
      <c r="J127" s="4" t="s">
        <v>1168</v>
      </c>
      <c r="K127" s="7">
        <f>(H127/C127)*100</f>
        <v>2.8571428571428572</v>
      </c>
      <c r="L127" s="13">
        <v>0.6</v>
      </c>
      <c r="M127" s="6">
        <v>12.3</v>
      </c>
      <c r="N127" s="4" t="s">
        <v>1168</v>
      </c>
      <c r="O127" s="7">
        <f>(L127/C127)*100</f>
        <v>5.7142857142857144</v>
      </c>
      <c r="P127" s="15">
        <v>0.1</v>
      </c>
      <c r="Q127" s="16">
        <v>2</v>
      </c>
      <c r="R127" s="10" t="s">
        <v>1169</v>
      </c>
      <c r="S127" s="7">
        <f>(P127/C127)*100</f>
        <v>0.95238095238095244</v>
      </c>
      <c r="T127" t="s">
        <v>1145</v>
      </c>
      <c r="U127" t="s">
        <v>1160</v>
      </c>
      <c r="V127" t="s">
        <v>1155</v>
      </c>
      <c r="W127" t="s">
        <v>1139</v>
      </c>
      <c r="X127" t="s">
        <v>1139</v>
      </c>
    </row>
    <row r="128" spans="1:24" x14ac:dyDescent="0.25">
      <c r="A128" t="s">
        <v>1327</v>
      </c>
      <c r="B128" s="1">
        <v>7.9</v>
      </c>
      <c r="C128" s="1">
        <v>5.4</v>
      </c>
      <c r="D128" s="1">
        <v>6.4</v>
      </c>
      <c r="E128" s="6">
        <v>8.6999999999999993</v>
      </c>
      <c r="F128" s="6">
        <f>C128-(H128+L128+P128)</f>
        <v>5</v>
      </c>
      <c r="G128" s="7">
        <f>((C128-F128)/(C128))*100</f>
        <v>7.4074074074074137</v>
      </c>
      <c r="H128" s="13">
        <v>0.1</v>
      </c>
      <c r="I128" s="6">
        <v>1.7</v>
      </c>
      <c r="J128" s="4" t="s">
        <v>1168</v>
      </c>
      <c r="K128" s="7">
        <f>(H128/C128)*100</f>
        <v>1.8518518518518516</v>
      </c>
      <c r="L128" s="13">
        <v>0.2</v>
      </c>
      <c r="M128" s="6">
        <v>7.6</v>
      </c>
      <c r="N128" s="4" t="s">
        <v>1168</v>
      </c>
      <c r="O128" s="7">
        <f>(L128/C128)*100</f>
        <v>3.7037037037037033</v>
      </c>
      <c r="P128" s="15">
        <v>0.1</v>
      </c>
      <c r="Q128" s="16">
        <v>2</v>
      </c>
      <c r="R128" s="10" t="s">
        <v>1169</v>
      </c>
      <c r="S128" s="7">
        <f>(P128/C128)*100</f>
        <v>1.8518518518518516</v>
      </c>
      <c r="T128" t="s">
        <v>1145</v>
      </c>
      <c r="U128" t="s">
        <v>1160</v>
      </c>
      <c r="V128" t="s">
        <v>1155</v>
      </c>
      <c r="W128" t="s">
        <v>1139</v>
      </c>
      <c r="X128" t="s">
        <v>1139</v>
      </c>
    </row>
    <row r="129" spans="1:24" x14ac:dyDescent="0.25">
      <c r="A129" t="s">
        <v>1328</v>
      </c>
      <c r="B129" s="1">
        <v>8</v>
      </c>
      <c r="C129" s="1">
        <v>5.9</v>
      </c>
      <c r="D129" s="1">
        <v>6.7</v>
      </c>
      <c r="E129" s="6">
        <v>8</v>
      </c>
      <c r="F129" s="6">
        <f>C129-(H129+L129+P129)</f>
        <v>5.4</v>
      </c>
      <c r="G129" s="7">
        <f>((C129-F129)/(C129))*100</f>
        <v>8.4745762711864394</v>
      </c>
      <c r="H129" s="13">
        <v>0.1</v>
      </c>
      <c r="I129" s="6">
        <v>2</v>
      </c>
      <c r="J129" s="4" t="s">
        <v>1168</v>
      </c>
      <c r="K129" s="7">
        <f>(H129/C129)*100</f>
        <v>1.6949152542372881</v>
      </c>
      <c r="L129" s="13">
        <v>0.3</v>
      </c>
      <c r="M129" s="6">
        <v>7.1</v>
      </c>
      <c r="N129" s="4" t="s">
        <v>1168</v>
      </c>
      <c r="O129" s="7">
        <f>(L129/C129)*100</f>
        <v>5.0847457627118642</v>
      </c>
      <c r="P129" s="15">
        <v>0.1</v>
      </c>
      <c r="Q129" s="16">
        <v>2</v>
      </c>
      <c r="R129" s="10" t="s">
        <v>1169</v>
      </c>
      <c r="S129" s="7">
        <f>(P129/C129)*100</f>
        <v>1.6949152542372881</v>
      </c>
      <c r="T129" t="s">
        <v>1145</v>
      </c>
      <c r="U129" t="s">
        <v>1160</v>
      </c>
      <c r="V129" t="s">
        <v>1155</v>
      </c>
      <c r="W129" t="s">
        <v>1139</v>
      </c>
      <c r="X129" t="s">
        <v>1139</v>
      </c>
    </row>
    <row r="130" spans="1:24" x14ac:dyDescent="0.25">
      <c r="A130" t="s">
        <v>1329</v>
      </c>
      <c r="B130" s="1">
        <v>6</v>
      </c>
      <c r="C130" s="1">
        <v>2.6</v>
      </c>
      <c r="D130" s="1">
        <v>4.9000000000000004</v>
      </c>
      <c r="E130" s="6">
        <v>7.9</v>
      </c>
      <c r="F130" s="6">
        <f>C130-(H130+L130+P130)</f>
        <v>2.2000000000000002</v>
      </c>
      <c r="G130" s="7">
        <f>((C130-F130)/(C130))*100</f>
        <v>15.38461538461538</v>
      </c>
      <c r="H130" s="13">
        <v>0.1</v>
      </c>
      <c r="I130" s="6">
        <v>1.5</v>
      </c>
      <c r="J130" s="4" t="s">
        <v>1168</v>
      </c>
      <c r="K130" s="7">
        <f>(H130/C130)*100</f>
        <v>3.8461538461538463</v>
      </c>
      <c r="L130" s="13">
        <v>0.2</v>
      </c>
      <c r="M130" s="6">
        <v>7.1</v>
      </c>
      <c r="N130" s="4" t="s">
        <v>1168</v>
      </c>
      <c r="O130" s="7">
        <f>(L130/C130)*100</f>
        <v>7.6923076923076925</v>
      </c>
      <c r="P130" s="15">
        <v>0.1</v>
      </c>
      <c r="Q130" s="16">
        <v>2</v>
      </c>
      <c r="R130" s="10" t="s">
        <v>1169</v>
      </c>
      <c r="S130" s="7">
        <f>(P130/C130)*100</f>
        <v>3.8461538461538463</v>
      </c>
      <c r="T130" t="s">
        <v>1145</v>
      </c>
      <c r="U130" t="s">
        <v>1160</v>
      </c>
      <c r="V130" t="s">
        <v>1155</v>
      </c>
      <c r="W130" t="s">
        <v>1139</v>
      </c>
      <c r="X130" t="s">
        <v>1139</v>
      </c>
    </row>
    <row r="131" spans="1:24" x14ac:dyDescent="0.25">
      <c r="A131" t="s">
        <v>1330</v>
      </c>
      <c r="B131" s="1">
        <v>4.7</v>
      </c>
      <c r="C131" s="1">
        <v>1.2</v>
      </c>
      <c r="D131" s="1">
        <v>3.9</v>
      </c>
      <c r="E131" s="6">
        <v>5</v>
      </c>
      <c r="F131" s="6">
        <f>C131-(H131+L131+P131)</f>
        <v>0.89999999999999991</v>
      </c>
      <c r="G131" s="7">
        <f>((C131-F131)/(C131))*100</f>
        <v>25.000000000000007</v>
      </c>
      <c r="H131" s="13">
        <v>0.1</v>
      </c>
      <c r="I131" s="6">
        <v>0.9</v>
      </c>
      <c r="J131" s="4" t="s">
        <v>1167</v>
      </c>
      <c r="K131" s="7">
        <f>(H131/C131)*100</f>
        <v>8.3333333333333339</v>
      </c>
      <c r="L131" s="13">
        <v>0.1</v>
      </c>
      <c r="M131" s="6">
        <v>4.5999999999999996</v>
      </c>
      <c r="N131" s="4" t="s">
        <v>1168</v>
      </c>
      <c r="O131" s="7">
        <f>(L131/C131)*100</f>
        <v>8.3333333333333339</v>
      </c>
      <c r="P131" s="15">
        <v>0.1</v>
      </c>
      <c r="Q131" s="16">
        <v>2</v>
      </c>
      <c r="R131" s="10" t="s">
        <v>1169</v>
      </c>
      <c r="S131" s="7">
        <f>(P131/C131)*100</f>
        <v>8.3333333333333339</v>
      </c>
      <c r="T131" t="s">
        <v>1145</v>
      </c>
      <c r="U131" t="s">
        <v>1160</v>
      </c>
      <c r="V131" t="s">
        <v>1155</v>
      </c>
      <c r="W131" t="s">
        <v>1139</v>
      </c>
      <c r="X131" t="s">
        <v>1139</v>
      </c>
    </row>
    <row r="132" spans="1:24" x14ac:dyDescent="0.25">
      <c r="A132" t="s">
        <v>1331</v>
      </c>
      <c r="B132" s="1">
        <v>10.3</v>
      </c>
      <c r="C132" s="1">
        <v>13.3</v>
      </c>
      <c r="D132" s="1">
        <v>8.3000000000000007</v>
      </c>
      <c r="E132" s="6">
        <v>9.8000000000000007</v>
      </c>
      <c r="F132" s="6">
        <f>C132-(H132+L132+P132)</f>
        <v>11.700000000000001</v>
      </c>
      <c r="G132" s="7">
        <f>((C132-F132)/(C132))*100</f>
        <v>12.030075187969921</v>
      </c>
      <c r="H132" s="13">
        <v>1</v>
      </c>
      <c r="I132" s="6">
        <v>1.6</v>
      </c>
      <c r="J132" s="4" t="s">
        <v>1168</v>
      </c>
      <c r="K132" s="7">
        <f>(H132/C132)*100</f>
        <v>7.518796992481203</v>
      </c>
      <c r="L132" s="13">
        <v>0.5</v>
      </c>
      <c r="M132" s="6">
        <v>9.3000000000000007</v>
      </c>
      <c r="N132" s="4" t="s">
        <v>1168</v>
      </c>
      <c r="O132" s="7">
        <f>(L132/C132)*100</f>
        <v>3.7593984962406015</v>
      </c>
      <c r="P132" s="15">
        <v>0.1</v>
      </c>
      <c r="Q132" s="16">
        <v>2</v>
      </c>
      <c r="R132" s="10" t="s">
        <v>1169</v>
      </c>
      <c r="S132" s="7">
        <f>(P132/C132)*100</f>
        <v>0.75187969924812026</v>
      </c>
      <c r="T132" t="s">
        <v>1145</v>
      </c>
      <c r="U132" t="s">
        <v>1160</v>
      </c>
      <c r="V132" t="s">
        <v>1155</v>
      </c>
      <c r="W132" t="s">
        <v>1139</v>
      </c>
      <c r="X132" t="s">
        <v>1139</v>
      </c>
    </row>
    <row r="133" spans="1:24" x14ac:dyDescent="0.25">
      <c r="A133" t="s">
        <v>1332</v>
      </c>
      <c r="B133" s="1">
        <v>8.3000000000000007</v>
      </c>
      <c r="C133" s="1">
        <v>6</v>
      </c>
      <c r="D133" s="1">
        <v>6.8</v>
      </c>
      <c r="E133" s="6">
        <v>9.8000000000000007</v>
      </c>
      <c r="F133" s="6">
        <f>C133-(H133+L133+P133)</f>
        <v>5.3</v>
      </c>
      <c r="G133" s="7">
        <f>((C133-F133)/(C133))*100</f>
        <v>11.66666666666667</v>
      </c>
      <c r="H133" s="13">
        <v>0.2</v>
      </c>
      <c r="I133" s="6">
        <v>1.5</v>
      </c>
      <c r="J133" s="4" t="s">
        <v>1168</v>
      </c>
      <c r="K133" s="7">
        <f>(H133/C133)*100</f>
        <v>3.3333333333333335</v>
      </c>
      <c r="L133" s="13">
        <v>0.4</v>
      </c>
      <c r="M133" s="6">
        <v>9.1999999999999993</v>
      </c>
      <c r="N133" s="4" t="s">
        <v>1168</v>
      </c>
      <c r="O133" s="7">
        <f>(L133/C133)*100</f>
        <v>6.666666666666667</v>
      </c>
      <c r="P133" s="15">
        <v>0.1</v>
      </c>
      <c r="Q133" s="16">
        <v>2</v>
      </c>
      <c r="R133" s="10" t="s">
        <v>1169</v>
      </c>
      <c r="S133" s="7">
        <f>(P133/C133)*100</f>
        <v>1.6666666666666667</v>
      </c>
      <c r="T133" t="s">
        <v>1145</v>
      </c>
      <c r="U133" t="s">
        <v>1160</v>
      </c>
      <c r="V133" t="s">
        <v>1155</v>
      </c>
      <c r="W133" t="s">
        <v>1139</v>
      </c>
      <c r="X133" t="s">
        <v>1139</v>
      </c>
    </row>
    <row r="134" spans="1:24" x14ac:dyDescent="0.25">
      <c r="A134" t="s">
        <v>1333</v>
      </c>
      <c r="B134" s="1">
        <v>7</v>
      </c>
      <c r="C134" s="1">
        <v>4.2</v>
      </c>
      <c r="D134" s="1">
        <v>5.8</v>
      </c>
      <c r="E134" s="6">
        <v>8.5</v>
      </c>
      <c r="F134" s="6">
        <f>C134-(H134+L134+P134)</f>
        <v>3.4000000000000004</v>
      </c>
      <c r="G134" s="7">
        <f>((C134-F134)/(C134))*100</f>
        <v>19.047619047619044</v>
      </c>
      <c r="H134" s="13">
        <v>0.3</v>
      </c>
      <c r="I134" s="6">
        <v>1.8</v>
      </c>
      <c r="J134" s="4" t="s">
        <v>1171</v>
      </c>
      <c r="K134" s="7">
        <f>(H134/C134)*100</f>
        <v>7.1428571428571423</v>
      </c>
      <c r="L134" s="13">
        <v>0.4</v>
      </c>
      <c r="M134" s="6">
        <v>7.8</v>
      </c>
      <c r="N134" s="4" t="s">
        <v>1168</v>
      </c>
      <c r="O134" s="7">
        <f>(L134/C134)*100</f>
        <v>9.5238095238095237</v>
      </c>
      <c r="P134" s="15">
        <v>0.1</v>
      </c>
      <c r="Q134" s="16">
        <v>2</v>
      </c>
      <c r="R134" s="10" t="s">
        <v>1169</v>
      </c>
      <c r="S134" s="7">
        <f>(P134/C134)*100</f>
        <v>2.3809523809523809</v>
      </c>
      <c r="T134" t="s">
        <v>1145</v>
      </c>
      <c r="U134" t="s">
        <v>1160</v>
      </c>
      <c r="V134" t="s">
        <v>1155</v>
      </c>
      <c r="W134" t="s">
        <v>1139</v>
      </c>
      <c r="X134" t="s">
        <v>1139</v>
      </c>
    </row>
    <row r="135" spans="1:24" x14ac:dyDescent="0.25">
      <c r="A135" t="s">
        <v>1334</v>
      </c>
      <c r="B135" s="1">
        <v>7</v>
      </c>
      <c r="C135" s="1">
        <v>4.2</v>
      </c>
      <c r="D135" s="1">
        <v>5.8</v>
      </c>
      <c r="E135" s="6">
        <v>8.6</v>
      </c>
      <c r="F135" s="6">
        <f>C135-(H135+L135+P135)</f>
        <v>3.8000000000000003</v>
      </c>
      <c r="G135" s="7">
        <f>((C135-F135)/(C135))*100</f>
        <v>9.5238095238095219</v>
      </c>
      <c r="H135" s="13">
        <v>0.1</v>
      </c>
      <c r="I135" s="6">
        <v>1.3</v>
      </c>
      <c r="J135" s="4" t="s">
        <v>1168</v>
      </c>
      <c r="K135" s="7">
        <f>(H135/C135)*100</f>
        <v>2.3809523809523809</v>
      </c>
      <c r="L135" s="13">
        <v>0.2</v>
      </c>
      <c r="M135" s="6">
        <v>8.1</v>
      </c>
      <c r="N135" s="4" t="s">
        <v>1168</v>
      </c>
      <c r="O135" s="7">
        <f>(L135/C135)*100</f>
        <v>4.7619047619047619</v>
      </c>
      <c r="P135" s="15">
        <v>0.1</v>
      </c>
      <c r="Q135" s="16">
        <v>2</v>
      </c>
      <c r="R135" s="10" t="s">
        <v>1169</v>
      </c>
      <c r="S135" s="7">
        <f>(P135/C135)*100</f>
        <v>2.3809523809523809</v>
      </c>
      <c r="T135" t="s">
        <v>1145</v>
      </c>
      <c r="U135" t="s">
        <v>1160</v>
      </c>
      <c r="V135" t="s">
        <v>1155</v>
      </c>
      <c r="W135" t="s">
        <v>1139</v>
      </c>
      <c r="X135" t="s">
        <v>1139</v>
      </c>
    </row>
    <row r="136" spans="1:24" x14ac:dyDescent="0.25">
      <c r="A136" t="s">
        <v>1335</v>
      </c>
      <c r="B136" s="1">
        <v>9</v>
      </c>
      <c r="C136" s="1">
        <v>9.1999999999999993</v>
      </c>
      <c r="D136" s="1">
        <v>7.2</v>
      </c>
      <c r="E136" s="6">
        <v>10.4</v>
      </c>
      <c r="F136" s="6">
        <f>C136-(H136+L136+P136)</f>
        <v>7.1999999999999993</v>
      </c>
      <c r="G136" s="7">
        <f>((C136-F136)/(C136))*100</f>
        <v>21.739130434782609</v>
      </c>
      <c r="H136" s="13">
        <v>1.8</v>
      </c>
      <c r="I136" s="6">
        <v>2.2999999999999998</v>
      </c>
      <c r="J136" s="4" t="s">
        <v>1171</v>
      </c>
      <c r="K136" s="7">
        <f>(H136/C136)*100</f>
        <v>19.565217391304348</v>
      </c>
      <c r="L136" s="13">
        <v>0.1</v>
      </c>
      <c r="M136" s="6">
        <v>9.3000000000000007</v>
      </c>
      <c r="N136" s="4" t="s">
        <v>1168</v>
      </c>
      <c r="O136" s="7">
        <f>(L136/C136)*100</f>
        <v>1.0869565217391306</v>
      </c>
      <c r="P136" s="15">
        <v>0.1</v>
      </c>
      <c r="Q136" s="16">
        <v>2</v>
      </c>
      <c r="R136" s="10" t="s">
        <v>1169</v>
      </c>
      <c r="S136" s="7">
        <f>(P136/C136)*100</f>
        <v>1.0869565217391306</v>
      </c>
      <c r="T136" t="s">
        <v>1145</v>
      </c>
      <c r="U136" t="s">
        <v>1160</v>
      </c>
      <c r="V136" t="s">
        <v>1155</v>
      </c>
      <c r="W136" t="s">
        <v>1139</v>
      </c>
      <c r="X136" t="s">
        <v>1139</v>
      </c>
    </row>
    <row r="137" spans="1:24" x14ac:dyDescent="0.25">
      <c r="A137" t="s">
        <v>1336</v>
      </c>
      <c r="B137" s="1">
        <v>28.8</v>
      </c>
      <c r="C137" s="1">
        <v>325.39999999999998</v>
      </c>
      <c r="D137" s="1">
        <v>23.5</v>
      </c>
      <c r="E137" s="6">
        <v>24</v>
      </c>
      <c r="F137" s="6">
        <f>C137-(H137+L137+P137)</f>
        <v>312.7</v>
      </c>
      <c r="G137" s="7">
        <f>((C137-F137)/(C137))*100</f>
        <v>3.9028887523048525</v>
      </c>
      <c r="H137" s="13">
        <v>2.5</v>
      </c>
      <c r="I137" s="6">
        <v>6.5</v>
      </c>
      <c r="J137" s="4" t="s">
        <v>1167</v>
      </c>
      <c r="K137" s="7">
        <f>(H137/C137)*100</f>
        <v>0.76828518746158581</v>
      </c>
      <c r="L137" s="13">
        <v>3</v>
      </c>
      <c r="M137" s="6">
        <v>22.7</v>
      </c>
      <c r="N137" s="4" t="s">
        <v>1167</v>
      </c>
      <c r="O137" s="7">
        <f>(L137/C137)*100</f>
        <v>0.92194222495390299</v>
      </c>
      <c r="P137" s="13">
        <v>7.2</v>
      </c>
      <c r="Q137" s="6">
        <v>6.7</v>
      </c>
      <c r="R137" s="10" t="s">
        <v>1170</v>
      </c>
      <c r="S137" s="7">
        <f>(P137/C137)*100</f>
        <v>2.2126613398893671</v>
      </c>
      <c r="T137" t="s">
        <v>1145</v>
      </c>
      <c r="U137" t="s">
        <v>1160</v>
      </c>
      <c r="V137" t="s">
        <v>1155</v>
      </c>
      <c r="W137" t="s">
        <v>1133</v>
      </c>
      <c r="X137" t="s">
        <v>1133</v>
      </c>
    </row>
    <row r="138" spans="1:24" x14ac:dyDescent="0.25">
      <c r="A138" t="s">
        <v>1337</v>
      </c>
      <c r="B138" s="1">
        <v>31.9</v>
      </c>
      <c r="C138" s="1">
        <v>442.8</v>
      </c>
      <c r="D138" s="1">
        <v>26</v>
      </c>
      <c r="E138" s="6">
        <v>25.7</v>
      </c>
      <c r="F138" s="6">
        <f>C138-(H138+L138+P138)</f>
        <v>422</v>
      </c>
      <c r="G138" s="7">
        <f>((C138-F138)/(C138))*100</f>
        <v>4.6973803071364069</v>
      </c>
      <c r="H138" s="13">
        <v>4.5999999999999996</v>
      </c>
      <c r="I138" s="6">
        <v>8</v>
      </c>
      <c r="J138" s="4" t="s">
        <v>1171</v>
      </c>
      <c r="K138" s="7">
        <f>(H138/C138)*100</f>
        <v>1.0388437217705508</v>
      </c>
      <c r="L138" s="13">
        <v>6.5</v>
      </c>
      <c r="M138" s="6">
        <v>24</v>
      </c>
      <c r="N138" s="4" t="s">
        <v>1168</v>
      </c>
      <c r="O138" s="7">
        <f>(L138/C138)*100</f>
        <v>1.4679313459801264</v>
      </c>
      <c r="P138" s="13">
        <v>9.6999999999999993</v>
      </c>
      <c r="Q138" s="6">
        <v>7.2</v>
      </c>
      <c r="R138" s="10" t="s">
        <v>1170</v>
      </c>
      <c r="S138" s="7">
        <f>(P138/C138)*100</f>
        <v>2.1906052393857269</v>
      </c>
      <c r="T138" t="s">
        <v>1145</v>
      </c>
      <c r="U138" t="s">
        <v>1160</v>
      </c>
      <c r="V138" t="s">
        <v>1155</v>
      </c>
      <c r="W138" t="s">
        <v>1133</v>
      </c>
      <c r="X138" t="s">
        <v>1133</v>
      </c>
    </row>
    <row r="139" spans="1:24" x14ac:dyDescent="0.25">
      <c r="A139" t="s">
        <v>1338</v>
      </c>
      <c r="B139" s="1">
        <v>25.3</v>
      </c>
      <c r="C139" s="1">
        <v>195.5</v>
      </c>
      <c r="D139" s="1">
        <v>21</v>
      </c>
      <c r="E139" s="6">
        <v>14.8</v>
      </c>
      <c r="F139" s="6">
        <f>C139-(H139+L139+P139)</f>
        <v>191.5</v>
      </c>
      <c r="G139" s="7">
        <f>((C139-F139)/(C139))*100</f>
        <v>2.0460358056265986</v>
      </c>
      <c r="H139" s="13">
        <v>0.6</v>
      </c>
      <c r="I139" s="6">
        <v>5.4</v>
      </c>
      <c r="J139" s="4" t="s">
        <v>1168</v>
      </c>
      <c r="K139" s="7">
        <f>(H139/C139)*100</f>
        <v>0.30690537084398972</v>
      </c>
      <c r="L139" s="13">
        <v>3.2</v>
      </c>
      <c r="M139" s="6">
        <v>14.2</v>
      </c>
      <c r="N139" s="4" t="s">
        <v>1168</v>
      </c>
      <c r="O139" s="7">
        <f>(L139/C139)*100</f>
        <v>1.636828644501279</v>
      </c>
      <c r="P139" s="15">
        <v>0.2</v>
      </c>
      <c r="Q139" s="16">
        <v>7.2</v>
      </c>
      <c r="R139" s="10" t="s">
        <v>1169</v>
      </c>
      <c r="S139" s="7">
        <f>(P139/C139)*100</f>
        <v>0.10230179028132994</v>
      </c>
      <c r="T139" t="s">
        <v>1145</v>
      </c>
      <c r="U139" t="s">
        <v>1160</v>
      </c>
      <c r="V139" t="s">
        <v>1155</v>
      </c>
      <c r="W139" t="s">
        <v>1139</v>
      </c>
      <c r="X139" t="s">
        <v>1139</v>
      </c>
    </row>
    <row r="140" spans="1:24" x14ac:dyDescent="0.25">
      <c r="A140" t="s">
        <v>1339</v>
      </c>
      <c r="B140" s="1">
        <v>17.8</v>
      </c>
      <c r="C140" s="1">
        <v>67.599999999999994</v>
      </c>
      <c r="D140" s="1">
        <v>14.2</v>
      </c>
      <c r="E140" s="6">
        <v>18.7</v>
      </c>
      <c r="F140" s="6">
        <f>C140-(H140+L140+P140)</f>
        <v>64.899999999999991</v>
      </c>
      <c r="G140" s="7">
        <f>((C140-F140)/(C140))*100</f>
        <v>3.994082840236691</v>
      </c>
      <c r="H140" s="13">
        <v>1.2</v>
      </c>
      <c r="I140" s="6">
        <v>4.7</v>
      </c>
      <c r="J140" s="5" t="s">
        <v>1168</v>
      </c>
      <c r="K140" s="7">
        <f>(H140/C140)*100</f>
        <v>1.7751479289940828</v>
      </c>
      <c r="L140" s="13">
        <v>1.4</v>
      </c>
      <c r="M140" s="6">
        <v>17.899999999999999</v>
      </c>
      <c r="N140" s="5" t="s">
        <v>1168</v>
      </c>
      <c r="O140" s="7">
        <f>(L140/C140)*100</f>
        <v>2.0710059171597637</v>
      </c>
      <c r="P140" s="13">
        <v>0.1</v>
      </c>
      <c r="Q140" s="6">
        <v>5.4</v>
      </c>
      <c r="R140" s="10" t="s">
        <v>1169</v>
      </c>
      <c r="S140" s="7">
        <f>(P140/C140)*100</f>
        <v>0.14792899408284024</v>
      </c>
      <c r="T140" t="s">
        <v>1145</v>
      </c>
      <c r="U140" t="s">
        <v>1160</v>
      </c>
      <c r="V140" t="s">
        <v>1155</v>
      </c>
      <c r="W140" t="s">
        <v>1139</v>
      </c>
      <c r="X140" t="s">
        <v>1139</v>
      </c>
    </row>
    <row r="141" spans="1:24" x14ac:dyDescent="0.25">
      <c r="A141" t="s">
        <v>1340</v>
      </c>
      <c r="B141" s="1">
        <v>25.2</v>
      </c>
      <c r="C141" s="1">
        <v>219.5</v>
      </c>
      <c r="D141" s="1">
        <v>20.2</v>
      </c>
      <c r="E141" s="6">
        <v>23.7</v>
      </c>
      <c r="F141" s="6">
        <f>C141-(H141+L141+P141)</f>
        <v>215</v>
      </c>
      <c r="G141" s="7">
        <f>((C141-F141)/(C141))*100</f>
        <v>2.0501138952164011</v>
      </c>
      <c r="H141" s="13">
        <v>1.7</v>
      </c>
      <c r="I141" s="6">
        <v>5.6</v>
      </c>
      <c r="J141" s="5" t="s">
        <v>1167</v>
      </c>
      <c r="K141" s="7">
        <f>(H141/C141)*100</f>
        <v>0.7744874715261959</v>
      </c>
      <c r="L141" s="13">
        <v>2.6</v>
      </c>
      <c r="M141" s="6">
        <v>22.5</v>
      </c>
      <c r="N141" s="5" t="s">
        <v>1168</v>
      </c>
      <c r="O141" s="7">
        <f>(L141/C141)*100</f>
        <v>1.1845102505694762</v>
      </c>
      <c r="P141" s="13">
        <v>0.2</v>
      </c>
      <c r="Q141" s="6">
        <v>7.2</v>
      </c>
      <c r="R141" s="10" t="s">
        <v>1169</v>
      </c>
      <c r="S141" s="7">
        <f>(P141/C141)*100</f>
        <v>9.1116173120728935E-2</v>
      </c>
      <c r="T141" t="s">
        <v>1145</v>
      </c>
      <c r="U141" t="s">
        <v>1160</v>
      </c>
      <c r="V141" t="s">
        <v>1155</v>
      </c>
      <c r="W141" t="s">
        <v>1132</v>
      </c>
      <c r="X141" t="s">
        <v>1132</v>
      </c>
    </row>
    <row r="142" spans="1:24" x14ac:dyDescent="0.25">
      <c r="A142" t="s">
        <v>1341</v>
      </c>
      <c r="B142" s="1">
        <v>24</v>
      </c>
      <c r="C142" s="1">
        <v>195.1</v>
      </c>
      <c r="D142" s="1">
        <v>19.8</v>
      </c>
      <c r="E142" s="6">
        <v>21.5</v>
      </c>
      <c r="F142" s="6">
        <f>C142-(H142+L142+P142)</f>
        <v>185.9</v>
      </c>
      <c r="G142" s="7">
        <f>((C142-F142)/(C142))*100</f>
        <v>4.7155304971809278</v>
      </c>
      <c r="H142" s="13">
        <v>6.3</v>
      </c>
      <c r="I142" s="6">
        <v>7.2</v>
      </c>
      <c r="J142" s="5" t="s">
        <v>1171</v>
      </c>
      <c r="K142" s="7">
        <f>(H142/C142)*100</f>
        <v>3.2291132752434648</v>
      </c>
      <c r="L142" s="13">
        <v>2.7</v>
      </c>
      <c r="M142" s="6">
        <v>21</v>
      </c>
      <c r="N142" s="5" t="s">
        <v>1168</v>
      </c>
      <c r="O142" s="7">
        <f>(L142/C142)*100</f>
        <v>1.3839056893900565</v>
      </c>
      <c r="P142" s="13">
        <v>0.2</v>
      </c>
      <c r="Q142" s="6">
        <v>5.2</v>
      </c>
      <c r="R142" s="10" t="s">
        <v>1169</v>
      </c>
      <c r="S142" s="7">
        <f>(P142/C142)*100</f>
        <v>0.1025115325474116</v>
      </c>
      <c r="T142" t="s">
        <v>1145</v>
      </c>
      <c r="U142" t="s">
        <v>1160</v>
      </c>
      <c r="V142" t="s">
        <v>1155</v>
      </c>
      <c r="W142" t="s">
        <v>1133</v>
      </c>
      <c r="X142" t="s">
        <v>1133</v>
      </c>
    </row>
    <row r="143" spans="1:24" x14ac:dyDescent="0.25">
      <c r="A143" t="s">
        <v>1342</v>
      </c>
      <c r="B143" s="1">
        <v>28.4</v>
      </c>
      <c r="C143" s="1">
        <v>310.8</v>
      </c>
      <c r="D143" s="1">
        <v>23.6</v>
      </c>
      <c r="E143" s="6">
        <v>20.7</v>
      </c>
      <c r="F143" s="6">
        <f>C143-(H143+L143+P143)</f>
        <v>302.8</v>
      </c>
      <c r="G143" s="7">
        <f>((C143-F143)/(C143))*100</f>
        <v>2.574002574002574</v>
      </c>
      <c r="H143" s="13">
        <v>4.7</v>
      </c>
      <c r="I143" s="6">
        <v>7.2</v>
      </c>
      <c r="J143" s="5" t="s">
        <v>1171</v>
      </c>
      <c r="K143" s="7">
        <f>(H143/C143)*100</f>
        <v>1.5122265122265122</v>
      </c>
      <c r="L143" s="13">
        <v>3</v>
      </c>
      <c r="M143" s="6">
        <v>19.3</v>
      </c>
      <c r="N143" s="5" t="s">
        <v>1168</v>
      </c>
      <c r="O143" s="7">
        <f>(L143/C143)*100</f>
        <v>0.96525096525096521</v>
      </c>
      <c r="P143" s="13">
        <v>0.3</v>
      </c>
      <c r="Q143" s="6">
        <v>7.5</v>
      </c>
      <c r="R143" s="10" t="s">
        <v>1172</v>
      </c>
      <c r="S143" s="7">
        <f>(P143/C143)*100</f>
        <v>9.6525096525096513E-2</v>
      </c>
      <c r="T143" t="s">
        <v>1145</v>
      </c>
      <c r="U143" t="s">
        <v>1160</v>
      </c>
      <c r="V143" t="s">
        <v>1155</v>
      </c>
      <c r="W143" t="s">
        <v>1132</v>
      </c>
      <c r="X143" t="s">
        <v>1132</v>
      </c>
    </row>
    <row r="144" spans="1:24" x14ac:dyDescent="0.25">
      <c r="A144" t="s">
        <v>1343</v>
      </c>
      <c r="B144" s="1">
        <v>17.5</v>
      </c>
      <c r="C144" s="1">
        <v>60.8</v>
      </c>
      <c r="D144" s="1">
        <v>14.4</v>
      </c>
      <c r="E144" s="6">
        <v>16.7</v>
      </c>
      <c r="F144" s="6">
        <f>C144-(H144+L144+P144)</f>
        <v>58.199999999999996</v>
      </c>
      <c r="G144" s="7">
        <f>((C144-F144)/(C144))*100</f>
        <v>4.2763157894736867</v>
      </c>
      <c r="H144" s="13">
        <v>1.4</v>
      </c>
      <c r="I144" s="6">
        <v>4.4000000000000004</v>
      </c>
      <c r="J144" s="5" t="s">
        <v>1168</v>
      </c>
      <c r="K144" s="7">
        <f>(H144/C144)*100</f>
        <v>2.3026315789473681</v>
      </c>
      <c r="L144" s="13">
        <v>1</v>
      </c>
      <c r="M144" s="6">
        <v>15.8</v>
      </c>
      <c r="N144" s="5" t="s">
        <v>1168</v>
      </c>
      <c r="O144" s="7">
        <f>(L144/C144)*100</f>
        <v>1.6447368421052631</v>
      </c>
      <c r="P144" s="13">
        <v>0.2</v>
      </c>
      <c r="Q144" s="6">
        <v>5</v>
      </c>
      <c r="R144" s="10" t="s">
        <v>1169</v>
      </c>
      <c r="S144" s="7">
        <f>(P144/C144)*100</f>
        <v>0.32894736842105265</v>
      </c>
      <c r="T144" t="s">
        <v>1145</v>
      </c>
      <c r="U144" t="s">
        <v>1160</v>
      </c>
      <c r="V144" t="s">
        <v>1155</v>
      </c>
      <c r="W144" t="s">
        <v>1132</v>
      </c>
      <c r="X144" t="s">
        <v>1132</v>
      </c>
    </row>
    <row r="145" spans="1:24" x14ac:dyDescent="0.25">
      <c r="A145" t="s">
        <v>1344</v>
      </c>
      <c r="B145" s="1">
        <v>21.5</v>
      </c>
      <c r="C145" s="1">
        <v>147.19999999999999</v>
      </c>
      <c r="D145" s="1">
        <v>17.899999999999999</v>
      </c>
      <c r="E145" s="6">
        <v>15.7</v>
      </c>
      <c r="F145" s="6">
        <f>C145-(H145+L145+P145)</f>
        <v>142.89999999999998</v>
      </c>
      <c r="G145" s="7">
        <f>((C145-F145)/(C145))*100</f>
        <v>2.9211956521739211</v>
      </c>
      <c r="H145" s="13">
        <v>3.1</v>
      </c>
      <c r="I145" s="6">
        <v>5</v>
      </c>
      <c r="J145" s="5" t="s">
        <v>1171</v>
      </c>
      <c r="K145" s="7">
        <f>(H145/C145)*100</f>
        <v>2.1059782608695654</v>
      </c>
      <c r="L145" s="13">
        <v>1</v>
      </c>
      <c r="M145" s="6">
        <v>15.3</v>
      </c>
      <c r="N145" s="5" t="s">
        <v>1168</v>
      </c>
      <c r="O145" s="7">
        <f>(L145/C145)*100</f>
        <v>0.67934782608695654</v>
      </c>
      <c r="P145" s="13">
        <v>0.2</v>
      </c>
      <c r="Q145" s="6">
        <v>4.2</v>
      </c>
      <c r="R145" s="10" t="s">
        <v>1169</v>
      </c>
      <c r="S145" s="7">
        <f>(P145/C145)*100</f>
        <v>0.13586956521739132</v>
      </c>
      <c r="T145" t="s">
        <v>1145</v>
      </c>
      <c r="U145" t="s">
        <v>1160</v>
      </c>
      <c r="V145" t="s">
        <v>1155</v>
      </c>
      <c r="W145" t="s">
        <v>1132</v>
      </c>
      <c r="X145" t="s">
        <v>1132</v>
      </c>
    </row>
    <row r="146" spans="1:24" x14ac:dyDescent="0.25">
      <c r="A146" t="s">
        <v>1345</v>
      </c>
      <c r="B146" s="1">
        <v>16.2</v>
      </c>
      <c r="C146" s="1">
        <v>49.3</v>
      </c>
      <c r="D146" s="1">
        <v>13.5</v>
      </c>
      <c r="E146" s="6">
        <v>17</v>
      </c>
      <c r="F146" s="6">
        <f>C146-(H146+L146+P146)</f>
        <v>47.599999999999994</v>
      </c>
      <c r="G146" s="7">
        <f>((C146-F146)/(C146))*100</f>
        <v>3.4482758620689715</v>
      </c>
      <c r="H146" s="13">
        <v>0.9</v>
      </c>
      <c r="I146" s="6">
        <v>3.7</v>
      </c>
      <c r="J146" s="5" t="s">
        <v>1167</v>
      </c>
      <c r="K146" s="7">
        <f>(H146/C146)*100</f>
        <v>1.8255578093306291</v>
      </c>
      <c r="L146" s="13">
        <v>0.7</v>
      </c>
      <c r="M146" s="6">
        <v>15.7</v>
      </c>
      <c r="N146" s="5" t="s">
        <v>1168</v>
      </c>
      <c r="O146" s="7">
        <f>(L146/C146)*100</f>
        <v>1.4198782961460445</v>
      </c>
      <c r="P146" s="15">
        <v>0.1</v>
      </c>
      <c r="Q146" s="16">
        <v>2</v>
      </c>
      <c r="R146" s="10" t="s">
        <v>1169</v>
      </c>
      <c r="S146" s="7">
        <f>(P146/C146)*100</f>
        <v>0.20283975659229214</v>
      </c>
      <c r="T146" t="s">
        <v>1145</v>
      </c>
      <c r="U146" t="s">
        <v>1160</v>
      </c>
      <c r="V146" t="s">
        <v>1155</v>
      </c>
      <c r="W146" t="s">
        <v>1139</v>
      </c>
      <c r="X146" t="s">
        <v>1139</v>
      </c>
    </row>
    <row r="147" spans="1:24" x14ac:dyDescent="0.25">
      <c r="A147" t="s">
        <v>1346</v>
      </c>
      <c r="B147" s="1">
        <v>19</v>
      </c>
      <c r="C147" s="1">
        <v>83.8</v>
      </c>
      <c r="D147" s="1">
        <v>15.8</v>
      </c>
      <c r="E147" s="6">
        <v>20.3</v>
      </c>
      <c r="F147" s="6">
        <f>C147-(H147+L147+P147)</f>
        <v>78.7</v>
      </c>
      <c r="G147" s="7">
        <f>((C147-F147)/(C147))*100</f>
        <v>6.0859188544152678</v>
      </c>
      <c r="H147" s="13">
        <v>3.2</v>
      </c>
      <c r="I147" s="6">
        <v>4.7</v>
      </c>
      <c r="J147" s="5" t="s">
        <v>1168</v>
      </c>
      <c r="K147" s="7">
        <f>(H147/C147)*100</f>
        <v>3.8186157517899764</v>
      </c>
      <c r="L147" s="13">
        <v>1.8</v>
      </c>
      <c r="M147" s="6">
        <v>18.600000000000001</v>
      </c>
      <c r="N147" s="5" t="s">
        <v>1168</v>
      </c>
      <c r="O147" s="7">
        <f>(L147/C147)*100</f>
        <v>2.1479713603818618</v>
      </c>
      <c r="P147" s="15">
        <v>0.1</v>
      </c>
      <c r="Q147" s="16">
        <v>3.5</v>
      </c>
      <c r="R147" s="10" t="s">
        <v>1169</v>
      </c>
      <c r="S147" s="7">
        <f>(P147/C147)*100</f>
        <v>0.11933174224343676</v>
      </c>
      <c r="T147" t="s">
        <v>1145</v>
      </c>
      <c r="U147" t="s">
        <v>1160</v>
      </c>
      <c r="V147" t="s">
        <v>1155</v>
      </c>
      <c r="W147" t="s">
        <v>1139</v>
      </c>
      <c r="X147" t="s">
        <v>1139</v>
      </c>
    </row>
    <row r="148" spans="1:24" x14ac:dyDescent="0.25">
      <c r="A148" t="s">
        <v>1347</v>
      </c>
      <c r="B148" s="1">
        <v>13.6</v>
      </c>
      <c r="C148" s="1">
        <v>34</v>
      </c>
      <c r="D148" s="1">
        <v>11.3</v>
      </c>
      <c r="E148" s="6">
        <v>15.8</v>
      </c>
      <c r="F148" s="6">
        <f>C148-(H148+L148+P148)</f>
        <v>31</v>
      </c>
      <c r="G148" s="7">
        <f>((C148-F148)/(C148))*100</f>
        <v>8.8235294117647065</v>
      </c>
      <c r="H148" s="13">
        <v>2.2999999999999998</v>
      </c>
      <c r="I148" s="6">
        <v>5.5</v>
      </c>
      <c r="J148" s="4" t="s">
        <v>1171</v>
      </c>
      <c r="K148" s="7">
        <f>(H148/C148)*100</f>
        <v>6.7647058823529411</v>
      </c>
      <c r="L148" s="13">
        <v>0.6</v>
      </c>
      <c r="M148" s="6">
        <v>14.9</v>
      </c>
      <c r="N148" s="4" t="s">
        <v>1168</v>
      </c>
      <c r="O148" s="7">
        <f>(L148/C148)*100</f>
        <v>1.7647058823529411</v>
      </c>
      <c r="P148" s="15">
        <v>0.1</v>
      </c>
      <c r="Q148" s="16">
        <v>2.5</v>
      </c>
      <c r="R148" s="10" t="s">
        <v>1169</v>
      </c>
      <c r="S148" s="7">
        <f>(P148/C148)*100</f>
        <v>0.29411764705882354</v>
      </c>
      <c r="T148" t="s">
        <v>1145</v>
      </c>
      <c r="U148" t="s">
        <v>1160</v>
      </c>
      <c r="V148" t="s">
        <v>1155</v>
      </c>
      <c r="W148" t="s">
        <v>1139</v>
      </c>
      <c r="X148" t="s">
        <v>1139</v>
      </c>
    </row>
    <row r="149" spans="1:24" x14ac:dyDescent="0.25">
      <c r="A149" t="s">
        <v>1348</v>
      </c>
      <c r="B149" s="1">
        <v>16</v>
      </c>
      <c r="C149" s="1">
        <v>46.7</v>
      </c>
      <c r="D149" s="1">
        <v>13.3</v>
      </c>
      <c r="E149" s="6">
        <v>16.5</v>
      </c>
      <c r="F149" s="6">
        <f>C149-(H149+L149+P149)</f>
        <v>44.7</v>
      </c>
      <c r="G149" s="7">
        <f>((C149-F149)/(C149))*100</f>
        <v>4.2826552462526761</v>
      </c>
      <c r="H149" s="13">
        <v>1.2</v>
      </c>
      <c r="I149" s="6">
        <v>4</v>
      </c>
      <c r="J149" s="4" t="s">
        <v>1168</v>
      </c>
      <c r="K149" s="7">
        <f>(H149/C149)*100</f>
        <v>2.5695931477516054</v>
      </c>
      <c r="L149" s="13">
        <v>0.7</v>
      </c>
      <c r="M149" s="6">
        <v>15.5</v>
      </c>
      <c r="N149" s="4" t="s">
        <v>1168</v>
      </c>
      <c r="O149" s="7">
        <f>(L149/C149)*100</f>
        <v>1.4989293361884366</v>
      </c>
      <c r="P149" s="15">
        <v>0.1</v>
      </c>
      <c r="Q149" s="16">
        <v>3.3</v>
      </c>
      <c r="R149" s="10" t="s">
        <v>1169</v>
      </c>
      <c r="S149" s="7">
        <f>(P149/C149)*100</f>
        <v>0.21413276231263384</v>
      </c>
      <c r="T149" t="s">
        <v>1145</v>
      </c>
      <c r="U149" t="s">
        <v>1160</v>
      </c>
      <c r="V149" t="s">
        <v>1155</v>
      </c>
      <c r="W149" t="s">
        <v>1133</v>
      </c>
      <c r="X149" t="s">
        <v>1133</v>
      </c>
    </row>
    <row r="150" spans="1:24" x14ac:dyDescent="0.25">
      <c r="A150" t="s">
        <v>1349</v>
      </c>
      <c r="B150" s="1">
        <v>14.9</v>
      </c>
      <c r="C150" s="1">
        <v>45</v>
      </c>
      <c r="D150" s="1">
        <v>12.4</v>
      </c>
      <c r="E150" s="6">
        <v>15.5</v>
      </c>
      <c r="F150" s="6">
        <f>C150-(H150+L150+P150)</f>
        <v>42.9</v>
      </c>
      <c r="G150" s="7">
        <f>((C150-F150)/(C150))*100</f>
        <v>4.6666666666666696</v>
      </c>
      <c r="H150" s="13">
        <v>1.3</v>
      </c>
      <c r="I150" s="6">
        <v>4.3</v>
      </c>
      <c r="J150" s="4" t="s">
        <v>1168</v>
      </c>
      <c r="K150" s="7">
        <f>(H150/C150)*100</f>
        <v>2.8888888888888893</v>
      </c>
      <c r="L150" s="13">
        <v>0.7</v>
      </c>
      <c r="M150" s="6">
        <v>14.2</v>
      </c>
      <c r="N150" s="4" t="s">
        <v>1168</v>
      </c>
      <c r="O150" s="7">
        <f>(L150/C150)*100</f>
        <v>1.5555555555555556</v>
      </c>
      <c r="P150" s="15">
        <v>0.1</v>
      </c>
      <c r="Q150" s="16">
        <v>2</v>
      </c>
      <c r="R150" s="10" t="s">
        <v>1169</v>
      </c>
      <c r="S150" s="7">
        <f>(P150/C150)*100</f>
        <v>0.22222222222222221</v>
      </c>
      <c r="T150" t="s">
        <v>1145</v>
      </c>
      <c r="U150" t="s">
        <v>1160</v>
      </c>
      <c r="V150" t="s">
        <v>1155</v>
      </c>
      <c r="W150" t="s">
        <v>1139</v>
      </c>
      <c r="X150" t="s">
        <v>1139</v>
      </c>
    </row>
    <row r="151" spans="1:24" x14ac:dyDescent="0.25">
      <c r="A151" t="s">
        <v>1350</v>
      </c>
      <c r="B151" s="1">
        <v>14.3</v>
      </c>
      <c r="C151" s="1">
        <v>36.299999999999997</v>
      </c>
      <c r="D151" s="1">
        <v>12.2</v>
      </c>
      <c r="E151" s="6">
        <v>13.5</v>
      </c>
      <c r="F151" s="6">
        <f>C151-(H151+L151+P151)</f>
        <v>35</v>
      </c>
      <c r="G151" s="7">
        <f>((C151-F151)/(C151))*100</f>
        <v>3.5812672176308467</v>
      </c>
      <c r="H151" s="13">
        <v>0.8</v>
      </c>
      <c r="I151" s="6">
        <v>3.7</v>
      </c>
      <c r="J151" s="4" t="s">
        <v>1168</v>
      </c>
      <c r="K151" s="7">
        <f>(H151/C151)*100</f>
        <v>2.2038567493112953</v>
      </c>
      <c r="L151" s="13">
        <v>0.4</v>
      </c>
      <c r="M151" s="6">
        <v>12.5</v>
      </c>
      <c r="N151" s="4" t="s">
        <v>1168</v>
      </c>
      <c r="O151" s="7">
        <f>(L151/C151)*100</f>
        <v>1.1019283746556476</v>
      </c>
      <c r="P151" s="15">
        <v>0.1</v>
      </c>
      <c r="Q151" s="16">
        <v>2.5</v>
      </c>
      <c r="R151" s="10" t="s">
        <v>1169</v>
      </c>
      <c r="S151" s="7">
        <f>(P151/C151)*100</f>
        <v>0.27548209366391191</v>
      </c>
      <c r="T151" t="s">
        <v>1145</v>
      </c>
      <c r="U151" t="s">
        <v>1160</v>
      </c>
      <c r="V151" t="s">
        <v>1155</v>
      </c>
      <c r="W151" t="s">
        <v>1139</v>
      </c>
      <c r="X151" t="s">
        <v>1139</v>
      </c>
    </row>
    <row r="152" spans="1:24" x14ac:dyDescent="0.25">
      <c r="A152" t="s">
        <v>1351</v>
      </c>
      <c r="B152" s="1">
        <v>14.8</v>
      </c>
      <c r="C152" s="1">
        <v>42.8</v>
      </c>
      <c r="D152" s="1">
        <v>12</v>
      </c>
      <c r="E152" s="6">
        <v>18.2</v>
      </c>
      <c r="F152" s="6">
        <f>C152-(H152+L152+P152)</f>
        <v>40</v>
      </c>
      <c r="G152" s="7">
        <f>((C152-F152)/(C152))*100</f>
        <v>6.5420560747663492</v>
      </c>
      <c r="H152" s="13">
        <v>1.3</v>
      </c>
      <c r="I152" s="6">
        <v>4.0999999999999996</v>
      </c>
      <c r="J152" s="5" t="s">
        <v>1168</v>
      </c>
      <c r="K152" s="7">
        <f>(H152/C152)*100</f>
        <v>3.0373831775700939</v>
      </c>
      <c r="L152" s="13">
        <v>1.4</v>
      </c>
      <c r="M152" s="6">
        <v>16.5</v>
      </c>
      <c r="N152" s="5" t="s">
        <v>1168</v>
      </c>
      <c r="O152" s="7">
        <f>(L152/C152)*100</f>
        <v>3.2710280373831773</v>
      </c>
      <c r="P152" s="15">
        <v>0.1</v>
      </c>
      <c r="Q152" s="16">
        <v>2</v>
      </c>
      <c r="R152" s="10" t="s">
        <v>1169</v>
      </c>
      <c r="S152" s="7">
        <f>(P152/C152)*100</f>
        <v>0.23364485981308414</v>
      </c>
      <c r="T152" t="s">
        <v>1145</v>
      </c>
      <c r="U152" t="s">
        <v>1160</v>
      </c>
      <c r="V152" t="s">
        <v>1155</v>
      </c>
      <c r="W152" t="s">
        <v>1139</v>
      </c>
      <c r="X152" t="s">
        <v>1139</v>
      </c>
    </row>
    <row r="153" spans="1:24" x14ac:dyDescent="0.25">
      <c r="A153" t="s">
        <v>1352</v>
      </c>
      <c r="B153" s="1">
        <v>16.2</v>
      </c>
      <c r="C153" s="1">
        <v>54.8</v>
      </c>
      <c r="D153" s="1">
        <v>13.4</v>
      </c>
      <c r="E153" s="6">
        <v>19.2</v>
      </c>
      <c r="F153" s="6">
        <f>C153-(H153+L153+P153)</f>
        <v>53.4</v>
      </c>
      <c r="G153" s="7">
        <f>((C153-F153)/(C153))*100</f>
        <v>2.5547445255474428</v>
      </c>
      <c r="H153" s="13">
        <v>0.8</v>
      </c>
      <c r="I153" s="6">
        <v>18.7</v>
      </c>
      <c r="J153" s="5" t="s">
        <v>1168</v>
      </c>
      <c r="K153" s="7">
        <f>(H153/C153)*100</f>
        <v>1.4598540145985404</v>
      </c>
      <c r="L153" s="13">
        <v>0.5</v>
      </c>
      <c r="M153" s="6">
        <v>3.8</v>
      </c>
      <c r="N153" s="5" t="s">
        <v>1168</v>
      </c>
      <c r="O153" s="7">
        <f>(L153/C153)*100</f>
        <v>0.9124087591240877</v>
      </c>
      <c r="P153" s="15">
        <v>0.1</v>
      </c>
      <c r="Q153" s="16">
        <v>2</v>
      </c>
      <c r="R153" s="10" t="s">
        <v>1169</v>
      </c>
      <c r="S153" s="7">
        <f>(P153/C153)*100</f>
        <v>0.18248175182481755</v>
      </c>
      <c r="T153" t="s">
        <v>1145</v>
      </c>
      <c r="U153" t="s">
        <v>1160</v>
      </c>
      <c r="V153" t="s">
        <v>1155</v>
      </c>
      <c r="W153" t="s">
        <v>1139</v>
      </c>
      <c r="X153" t="s">
        <v>1139</v>
      </c>
    </row>
    <row r="154" spans="1:24" x14ac:dyDescent="0.25">
      <c r="A154" t="s">
        <v>1353</v>
      </c>
      <c r="B154" s="1">
        <v>9.1</v>
      </c>
      <c r="C154" s="1">
        <v>9</v>
      </c>
      <c r="D154" s="1">
        <v>7.3</v>
      </c>
      <c r="E154" s="6">
        <v>10.4</v>
      </c>
      <c r="F154" s="6">
        <f>C154-(H154+L154+P154)</f>
        <v>8.3000000000000007</v>
      </c>
      <c r="G154" s="7">
        <f>((C154-F154)/(C154))*100</f>
        <v>7.7777777777777697</v>
      </c>
      <c r="H154" s="13">
        <v>0.3</v>
      </c>
      <c r="I154" s="6">
        <v>2.4</v>
      </c>
      <c r="J154" s="5" t="s">
        <v>1171</v>
      </c>
      <c r="K154" s="7">
        <f>(H154/C154)*100</f>
        <v>3.3333333333333335</v>
      </c>
      <c r="L154" s="13">
        <v>0.3</v>
      </c>
      <c r="M154" s="6">
        <v>9.5</v>
      </c>
      <c r="N154" s="5" t="s">
        <v>1168</v>
      </c>
      <c r="O154" s="7">
        <f>(L154/C154)*100</f>
        <v>3.3333333333333335</v>
      </c>
      <c r="P154" s="15">
        <v>0.1</v>
      </c>
      <c r="Q154" s="16">
        <v>2</v>
      </c>
      <c r="R154" s="10" t="s">
        <v>1169</v>
      </c>
      <c r="S154" s="7">
        <f>(P154/C154)*100</f>
        <v>1.1111111111111112</v>
      </c>
      <c r="T154" t="s">
        <v>1145</v>
      </c>
      <c r="U154" t="s">
        <v>1160</v>
      </c>
      <c r="V154" t="s">
        <v>1155</v>
      </c>
      <c r="W154" t="s">
        <v>1139</v>
      </c>
      <c r="X154" t="s">
        <v>1139</v>
      </c>
    </row>
    <row r="155" spans="1:24" x14ac:dyDescent="0.25">
      <c r="A155" t="s">
        <v>1354</v>
      </c>
      <c r="B155" s="1">
        <v>9.4</v>
      </c>
      <c r="C155" s="1">
        <v>9.6999999999999993</v>
      </c>
      <c r="D155" s="1">
        <v>7.7</v>
      </c>
      <c r="E155" s="6">
        <v>10</v>
      </c>
      <c r="F155" s="6">
        <f>C155-(H155+L155+P155)</f>
        <v>9.1999999999999993</v>
      </c>
      <c r="G155" s="7">
        <f>((C155-F155)/(C155))*100</f>
        <v>5.1546391752577323</v>
      </c>
      <c r="H155" s="13">
        <v>0.2</v>
      </c>
      <c r="I155" s="6">
        <v>2.5</v>
      </c>
      <c r="J155" s="5" t="s">
        <v>1168</v>
      </c>
      <c r="K155" s="7">
        <f>(H155/C155)*100</f>
        <v>2.061855670103093</v>
      </c>
      <c r="L155" s="13">
        <v>0.2</v>
      </c>
      <c r="M155" s="6">
        <v>9.5</v>
      </c>
      <c r="N155" s="5" t="s">
        <v>1171</v>
      </c>
      <c r="O155" s="7">
        <f>(L155/C155)*100</f>
        <v>2.061855670103093</v>
      </c>
      <c r="P155" s="15">
        <v>0.1</v>
      </c>
      <c r="Q155" s="16">
        <v>2</v>
      </c>
      <c r="R155" s="10" t="s">
        <v>1169</v>
      </c>
      <c r="S155" s="7">
        <f>(P155/C155)*100</f>
        <v>1.0309278350515465</v>
      </c>
      <c r="T155" t="s">
        <v>1145</v>
      </c>
      <c r="U155" t="s">
        <v>1160</v>
      </c>
      <c r="V155" t="s">
        <v>1155</v>
      </c>
      <c r="W155" t="s">
        <v>1139</v>
      </c>
      <c r="X155" t="s">
        <v>1139</v>
      </c>
    </row>
    <row r="156" spans="1:24" x14ac:dyDescent="0.25">
      <c r="A156" t="s">
        <v>1355</v>
      </c>
      <c r="B156" s="1">
        <v>6.8</v>
      </c>
      <c r="C156" s="1">
        <v>3.4</v>
      </c>
      <c r="D156" s="1">
        <v>5.6</v>
      </c>
      <c r="E156" s="6">
        <v>6.9</v>
      </c>
      <c r="F156" s="6">
        <f>C156-(H156+L156+P156)</f>
        <v>3</v>
      </c>
      <c r="G156" s="7">
        <f>((C156-F156)/(C156))*100</f>
        <v>11.764705882352938</v>
      </c>
      <c r="H156" s="13">
        <v>0.1</v>
      </c>
      <c r="I156" s="6">
        <v>1.5</v>
      </c>
      <c r="J156" s="5" t="s">
        <v>1167</v>
      </c>
      <c r="K156" s="7">
        <f>(H156/C156)*100</f>
        <v>2.9411764705882355</v>
      </c>
      <c r="L156" s="13">
        <v>0.2</v>
      </c>
      <c r="M156" s="6">
        <v>6.5</v>
      </c>
      <c r="N156" s="5" t="s">
        <v>1171</v>
      </c>
      <c r="O156" s="7">
        <f>(L156/C156)*100</f>
        <v>5.882352941176471</v>
      </c>
      <c r="P156" s="15">
        <v>0.1</v>
      </c>
      <c r="Q156" s="16">
        <v>2</v>
      </c>
      <c r="R156" s="10" t="s">
        <v>1169</v>
      </c>
      <c r="S156" s="7">
        <f>(P156/C156)*100</f>
        <v>2.9411764705882355</v>
      </c>
      <c r="T156" t="s">
        <v>1145</v>
      </c>
      <c r="U156" t="s">
        <v>1160</v>
      </c>
      <c r="V156" t="s">
        <v>1155</v>
      </c>
      <c r="W156" t="s">
        <v>1139</v>
      </c>
      <c r="X156" t="s">
        <v>1139</v>
      </c>
    </row>
    <row r="157" spans="1:24" x14ac:dyDescent="0.25">
      <c r="A157" t="s">
        <v>1356</v>
      </c>
      <c r="B157" s="1">
        <v>9.1999999999999993</v>
      </c>
      <c r="C157" s="1">
        <v>8.6</v>
      </c>
      <c r="D157" s="1">
        <v>7.6</v>
      </c>
      <c r="E157" s="6">
        <v>5.8</v>
      </c>
      <c r="F157" s="6">
        <f>C157-(H157+L157+P157)</f>
        <v>7.5</v>
      </c>
      <c r="G157" s="7">
        <f>((C157-F157)/(C157))*100</f>
        <v>12.790697674418603</v>
      </c>
      <c r="H157" s="13">
        <v>0.8</v>
      </c>
      <c r="I157" s="6">
        <v>3</v>
      </c>
      <c r="J157" s="5" t="s">
        <v>1171</v>
      </c>
      <c r="K157" s="7">
        <f>(H157/C157)*100</f>
        <v>9.3023255813953494</v>
      </c>
      <c r="L157" s="13">
        <v>0.2</v>
      </c>
      <c r="M157" s="6">
        <v>5.6</v>
      </c>
      <c r="N157" s="5" t="s">
        <v>1168</v>
      </c>
      <c r="O157" s="7">
        <f>(L157/C157)*100</f>
        <v>2.3255813953488373</v>
      </c>
      <c r="P157" s="15">
        <v>0.1</v>
      </c>
      <c r="Q157" s="16">
        <v>2</v>
      </c>
      <c r="R157" s="10" t="s">
        <v>1169</v>
      </c>
      <c r="S157" s="7">
        <f>(P157/C157)*100</f>
        <v>1.1627906976744187</v>
      </c>
      <c r="T157" t="s">
        <v>1145</v>
      </c>
      <c r="U157" t="s">
        <v>1160</v>
      </c>
      <c r="V157" t="s">
        <v>1155</v>
      </c>
      <c r="W157" t="s">
        <v>1139</v>
      </c>
      <c r="X157" t="s">
        <v>1139</v>
      </c>
    </row>
    <row r="158" spans="1:24" x14ac:dyDescent="0.25">
      <c r="A158" t="s">
        <v>1357</v>
      </c>
      <c r="B158" s="1">
        <v>8.1999999999999993</v>
      </c>
      <c r="C158" s="1">
        <v>5.9</v>
      </c>
      <c r="D158" s="1">
        <v>6.8</v>
      </c>
      <c r="E158" s="6">
        <v>9.3000000000000007</v>
      </c>
      <c r="F158" s="6">
        <f>C158-(H158+L158+P158)</f>
        <v>5.4</v>
      </c>
      <c r="G158" s="7">
        <f>((C158-F158)/(C158))*100</f>
        <v>8.4745762711864394</v>
      </c>
      <c r="H158" s="13">
        <v>0.2</v>
      </c>
      <c r="I158" s="6">
        <v>2.1</v>
      </c>
      <c r="J158" s="5" t="s">
        <v>1168</v>
      </c>
      <c r="K158" s="7">
        <f>(H158/C158)*100</f>
        <v>3.3898305084745761</v>
      </c>
      <c r="L158" s="13">
        <v>0.2</v>
      </c>
      <c r="M158" s="6">
        <v>8.8000000000000007</v>
      </c>
      <c r="N158" s="5" t="s">
        <v>1168</v>
      </c>
      <c r="O158" s="7">
        <f>(L158/C158)*100</f>
        <v>3.3898305084745761</v>
      </c>
      <c r="P158" s="15">
        <v>0.1</v>
      </c>
      <c r="Q158" s="16">
        <v>2</v>
      </c>
      <c r="R158" s="10" t="s">
        <v>1169</v>
      </c>
      <c r="S158" s="7">
        <f>(P158/C158)*100</f>
        <v>1.6949152542372881</v>
      </c>
      <c r="T158" t="s">
        <v>1145</v>
      </c>
      <c r="U158" t="s">
        <v>1160</v>
      </c>
      <c r="V158" t="s">
        <v>1155</v>
      </c>
      <c r="W158" t="s">
        <v>1139</v>
      </c>
      <c r="X158" t="s">
        <v>1139</v>
      </c>
    </row>
    <row r="159" spans="1:24" x14ac:dyDescent="0.25">
      <c r="A159" t="s">
        <v>1358</v>
      </c>
      <c r="B159" s="1">
        <v>9.1999999999999993</v>
      </c>
      <c r="C159" s="1">
        <v>8</v>
      </c>
      <c r="D159" s="1">
        <v>7.4</v>
      </c>
      <c r="E159" s="6">
        <v>9.5</v>
      </c>
      <c r="F159" s="6">
        <f>C159-(H159+L159+P159)</f>
        <v>7.5</v>
      </c>
      <c r="G159" s="7">
        <f>((C159-F159)/(C159))*100</f>
        <v>6.25</v>
      </c>
      <c r="H159" s="13">
        <v>0.2</v>
      </c>
      <c r="I159" s="6">
        <v>2.4</v>
      </c>
      <c r="J159" s="5" t="s">
        <v>1167</v>
      </c>
      <c r="K159" s="7">
        <f>(H159/C159)*100</f>
        <v>2.5</v>
      </c>
      <c r="L159" s="13">
        <v>0.2</v>
      </c>
      <c r="M159" s="6">
        <v>9.1</v>
      </c>
      <c r="N159" s="5" t="s">
        <v>1167</v>
      </c>
      <c r="O159" s="7">
        <f>(L159/C159)*100</f>
        <v>2.5</v>
      </c>
      <c r="P159" s="15">
        <v>0.1</v>
      </c>
      <c r="Q159" s="16">
        <v>2</v>
      </c>
      <c r="R159" s="10" t="s">
        <v>1169</v>
      </c>
      <c r="S159" s="7">
        <f>(P159/C159)*100</f>
        <v>1.25</v>
      </c>
      <c r="T159" t="s">
        <v>1145</v>
      </c>
      <c r="U159" t="s">
        <v>1160</v>
      </c>
      <c r="V159" t="s">
        <v>1155</v>
      </c>
      <c r="W159" t="s">
        <v>1139</v>
      </c>
      <c r="X159" t="s">
        <v>1139</v>
      </c>
    </row>
    <row r="160" spans="1:24" x14ac:dyDescent="0.25">
      <c r="A160" t="s">
        <v>1359</v>
      </c>
      <c r="B160" s="1">
        <v>10.1</v>
      </c>
      <c r="C160" s="1">
        <v>11.1</v>
      </c>
      <c r="D160" s="1">
        <v>8.3000000000000007</v>
      </c>
      <c r="E160" s="6">
        <v>9.1</v>
      </c>
      <c r="F160" s="6">
        <f>C160-(H160+L160+P160)</f>
        <v>10.6</v>
      </c>
      <c r="G160" s="7">
        <f>((C160-F160)/(C160))*100</f>
        <v>4.5045045045045047</v>
      </c>
      <c r="H160" s="13">
        <v>0.2</v>
      </c>
      <c r="I160" s="6">
        <v>2.5</v>
      </c>
      <c r="J160" s="5" t="s">
        <v>1167</v>
      </c>
      <c r="K160" s="7">
        <f>(H160/C160)*100</f>
        <v>1.8018018018018018</v>
      </c>
      <c r="L160" s="13">
        <v>0.2</v>
      </c>
      <c r="M160" s="6">
        <v>8.4</v>
      </c>
      <c r="N160" s="5" t="s">
        <v>1168</v>
      </c>
      <c r="O160" s="7">
        <f>(L160/C160)*100</f>
        <v>1.8018018018018018</v>
      </c>
      <c r="P160" s="15">
        <v>0.1</v>
      </c>
      <c r="Q160" s="16">
        <v>2</v>
      </c>
      <c r="R160" s="10" t="s">
        <v>1169</v>
      </c>
      <c r="S160" s="7">
        <f>(P160/C160)*100</f>
        <v>0.90090090090090091</v>
      </c>
      <c r="T160" t="s">
        <v>1145</v>
      </c>
      <c r="U160" t="s">
        <v>1160</v>
      </c>
      <c r="V160" t="s">
        <v>1155</v>
      </c>
      <c r="W160" t="s">
        <v>1139</v>
      </c>
      <c r="X160" t="s">
        <v>1139</v>
      </c>
    </row>
    <row r="161" spans="1:24" x14ac:dyDescent="0.25">
      <c r="A161" t="s">
        <v>1360</v>
      </c>
      <c r="B161" s="1">
        <v>9.1999999999999993</v>
      </c>
      <c r="C161" s="1">
        <v>9.1999999999999993</v>
      </c>
      <c r="D161" s="1">
        <v>7.1</v>
      </c>
      <c r="E161" s="6">
        <v>10</v>
      </c>
      <c r="F161" s="6">
        <f>C161-(H161+L161+P161)</f>
        <v>8.6</v>
      </c>
      <c r="G161" s="7">
        <f>((C161-F161)/(C161))*100</f>
        <v>6.5217391304347796</v>
      </c>
      <c r="H161" s="13">
        <v>0.2</v>
      </c>
      <c r="I161" s="6">
        <v>2.5</v>
      </c>
      <c r="J161" s="5" t="s">
        <v>1171</v>
      </c>
      <c r="K161" s="7">
        <f>(H161/C161)*100</f>
        <v>2.1739130434782612</v>
      </c>
      <c r="L161" s="13">
        <v>0.3</v>
      </c>
      <c r="M161" s="6">
        <v>9.5</v>
      </c>
      <c r="N161" s="5" t="s">
        <v>1171</v>
      </c>
      <c r="O161" s="7">
        <f>(L161/C161)*100</f>
        <v>3.2608695652173911</v>
      </c>
      <c r="P161" s="15">
        <v>0.1</v>
      </c>
      <c r="Q161" s="16">
        <v>2</v>
      </c>
      <c r="R161" s="10" t="s">
        <v>1169</v>
      </c>
      <c r="S161" s="7">
        <f>(P161/C161)*100</f>
        <v>1.0869565217391306</v>
      </c>
      <c r="T161" t="s">
        <v>1145</v>
      </c>
      <c r="U161" t="s">
        <v>1160</v>
      </c>
      <c r="V161" t="s">
        <v>1155</v>
      </c>
      <c r="W161" t="s">
        <v>1139</v>
      </c>
      <c r="X161" t="s">
        <v>1139</v>
      </c>
    </row>
    <row r="162" spans="1:24" x14ac:dyDescent="0.25">
      <c r="A162" t="s">
        <v>1361</v>
      </c>
      <c r="B162" s="1">
        <v>9.5</v>
      </c>
      <c r="C162" s="1">
        <v>9.6</v>
      </c>
      <c r="D162" s="1">
        <v>7.9</v>
      </c>
      <c r="E162" s="6">
        <v>10.6</v>
      </c>
      <c r="F162" s="6">
        <f>C162-(H162+L162+P162)</f>
        <v>9</v>
      </c>
      <c r="G162" s="7">
        <f>((C162-F162)/(C162))*100</f>
        <v>6.2499999999999964</v>
      </c>
      <c r="H162" s="13">
        <v>0.2</v>
      </c>
      <c r="I162" s="6">
        <v>2.5</v>
      </c>
      <c r="J162" s="5" t="s">
        <v>1171</v>
      </c>
      <c r="K162" s="7">
        <f>(H162/C162)*100</f>
        <v>2.0833333333333335</v>
      </c>
      <c r="L162" s="13">
        <v>0.3</v>
      </c>
      <c r="M162" s="6">
        <v>10.1</v>
      </c>
      <c r="N162" s="5" t="s">
        <v>1171</v>
      </c>
      <c r="O162" s="7">
        <f>(L162/C162)*100</f>
        <v>3.125</v>
      </c>
      <c r="P162" s="15">
        <v>0.1</v>
      </c>
      <c r="Q162" s="16">
        <v>2</v>
      </c>
      <c r="R162" s="10" t="s">
        <v>1169</v>
      </c>
      <c r="S162" s="7">
        <f>(P162/C162)*100</f>
        <v>1.0416666666666667</v>
      </c>
      <c r="T162" t="s">
        <v>1145</v>
      </c>
      <c r="U162" t="s">
        <v>1160</v>
      </c>
      <c r="V162" t="s">
        <v>1155</v>
      </c>
      <c r="W162" t="s">
        <v>1139</v>
      </c>
      <c r="X162" t="s">
        <v>1139</v>
      </c>
    </row>
    <row r="163" spans="1:24" x14ac:dyDescent="0.25">
      <c r="A163" t="s">
        <v>1362</v>
      </c>
      <c r="B163" s="1">
        <v>6.4</v>
      </c>
      <c r="C163" s="1">
        <v>2.8</v>
      </c>
      <c r="D163" s="1">
        <v>5.3</v>
      </c>
      <c r="E163" s="6">
        <v>6.7</v>
      </c>
      <c r="F163" s="6">
        <f>C163-(H163+L163+P163)</f>
        <v>2.4</v>
      </c>
      <c r="G163" s="7">
        <f>((C163-F163)/(C163))*100</f>
        <v>14.285714285714283</v>
      </c>
      <c r="H163" s="13">
        <v>0.1</v>
      </c>
      <c r="I163" s="6">
        <v>1.5</v>
      </c>
      <c r="J163" s="5" t="s">
        <v>1168</v>
      </c>
      <c r="K163" s="7">
        <f>(H163/C163)*100</f>
        <v>3.5714285714285721</v>
      </c>
      <c r="L163" s="13">
        <v>0.2</v>
      </c>
      <c r="M163" s="6">
        <v>6.4</v>
      </c>
      <c r="N163" s="5" t="s">
        <v>1168</v>
      </c>
      <c r="O163" s="7">
        <f>(L163/C163)*100</f>
        <v>7.1428571428571441</v>
      </c>
      <c r="P163" s="15">
        <v>0.1</v>
      </c>
      <c r="Q163" s="16">
        <v>2</v>
      </c>
      <c r="R163" s="10" t="s">
        <v>1169</v>
      </c>
      <c r="S163" s="7">
        <f>(P163/C163)*100</f>
        <v>3.5714285714285721</v>
      </c>
      <c r="T163" t="s">
        <v>1145</v>
      </c>
      <c r="U163" t="s">
        <v>1160</v>
      </c>
      <c r="V163" t="s">
        <v>1155</v>
      </c>
      <c r="W163" t="s">
        <v>1139</v>
      </c>
      <c r="X163" t="s">
        <v>1139</v>
      </c>
    </row>
    <row r="164" spans="1:24" x14ac:dyDescent="0.25">
      <c r="A164" t="s">
        <v>1363</v>
      </c>
      <c r="B164" s="1">
        <v>7.9</v>
      </c>
      <c r="C164" s="1">
        <v>5.5</v>
      </c>
      <c r="D164" s="1">
        <v>6.4</v>
      </c>
      <c r="E164" s="6">
        <v>8.3000000000000007</v>
      </c>
      <c r="F164" s="6">
        <f>C164-(H164+L164+P164)</f>
        <v>5</v>
      </c>
      <c r="G164" s="7">
        <f>((C164-F164)/(C164))*100</f>
        <v>9.0909090909090917</v>
      </c>
      <c r="H164" s="13">
        <v>0.2</v>
      </c>
      <c r="I164" s="6">
        <v>2</v>
      </c>
      <c r="J164" s="5" t="s">
        <v>1167</v>
      </c>
      <c r="K164" s="7">
        <f>(H164/C164)*100</f>
        <v>3.6363636363636367</v>
      </c>
      <c r="L164" s="13">
        <v>0.2</v>
      </c>
      <c r="M164" s="6">
        <v>7.7</v>
      </c>
      <c r="N164" s="5" t="s">
        <v>1168</v>
      </c>
      <c r="O164" s="7">
        <f>(L164/C164)*100</f>
        <v>3.6363636363636367</v>
      </c>
      <c r="P164" s="15">
        <v>0.1</v>
      </c>
      <c r="Q164" s="16">
        <v>2</v>
      </c>
      <c r="R164" s="10" t="s">
        <v>1169</v>
      </c>
      <c r="S164" s="7">
        <f>(P164/C164)*100</f>
        <v>1.8181818181818183</v>
      </c>
      <c r="T164" t="s">
        <v>1145</v>
      </c>
      <c r="U164" t="s">
        <v>1160</v>
      </c>
      <c r="V164" t="s">
        <v>1155</v>
      </c>
      <c r="W164" t="s">
        <v>1139</v>
      </c>
      <c r="X164" t="s">
        <v>1139</v>
      </c>
    </row>
    <row r="165" spans="1:24" x14ac:dyDescent="0.25">
      <c r="A165" t="s">
        <v>1364</v>
      </c>
      <c r="B165" s="1">
        <v>7.5</v>
      </c>
      <c r="C165" s="1">
        <v>4.3</v>
      </c>
      <c r="D165" s="1">
        <v>6.2</v>
      </c>
      <c r="E165" s="6">
        <v>7.8</v>
      </c>
      <c r="F165" s="6">
        <f>C165-(H165+L165+P165)</f>
        <v>3.8</v>
      </c>
      <c r="G165" s="7">
        <f>((C165-F165)/(C165))*100</f>
        <v>11.627906976744185</v>
      </c>
      <c r="H165" s="13">
        <v>0.2</v>
      </c>
      <c r="I165" s="6">
        <v>1.6</v>
      </c>
      <c r="J165" s="5" t="s">
        <v>1168</v>
      </c>
      <c r="K165" s="7">
        <f>(H165/C165)*100</f>
        <v>4.6511627906976747</v>
      </c>
      <c r="L165" s="13">
        <v>0.2</v>
      </c>
      <c r="M165" s="6">
        <v>7.2</v>
      </c>
      <c r="N165" s="5" t="s">
        <v>1168</v>
      </c>
      <c r="O165" s="7">
        <f>(L165/C165)*100</f>
        <v>4.6511627906976747</v>
      </c>
      <c r="P165" s="15">
        <v>0.1</v>
      </c>
      <c r="Q165" s="16">
        <v>2</v>
      </c>
      <c r="R165" s="10" t="s">
        <v>1169</v>
      </c>
      <c r="S165" s="7">
        <f>(P165/C165)*100</f>
        <v>2.3255813953488373</v>
      </c>
      <c r="T165" t="s">
        <v>1145</v>
      </c>
      <c r="U165" t="s">
        <v>1160</v>
      </c>
      <c r="V165" t="s">
        <v>1155</v>
      </c>
      <c r="W165" t="s">
        <v>1139</v>
      </c>
      <c r="X165" t="s">
        <v>1139</v>
      </c>
    </row>
    <row r="166" spans="1:24" x14ac:dyDescent="0.25">
      <c r="A166" t="s">
        <v>1365</v>
      </c>
      <c r="B166" s="1">
        <v>7.6</v>
      </c>
      <c r="C166" s="1">
        <v>4.4000000000000004</v>
      </c>
      <c r="D166" s="1">
        <v>6.3</v>
      </c>
      <c r="E166" s="6">
        <v>8.1</v>
      </c>
      <c r="F166" s="6">
        <f>C166-(H166+L166+P166)</f>
        <v>4</v>
      </c>
      <c r="G166" s="7">
        <f>((C166-F166)/(C166))*100</f>
        <v>9.0909090909090988</v>
      </c>
      <c r="H166" s="13">
        <v>0.1</v>
      </c>
      <c r="I166" s="6">
        <v>1.5</v>
      </c>
      <c r="J166" s="5" t="s">
        <v>1167</v>
      </c>
      <c r="K166" s="7">
        <f>(H166/C166)*100</f>
        <v>2.2727272727272729</v>
      </c>
      <c r="L166" s="13">
        <v>0.2</v>
      </c>
      <c r="M166" s="6">
        <v>7.3</v>
      </c>
      <c r="N166" s="5" t="s">
        <v>1167</v>
      </c>
      <c r="O166" s="7">
        <f>(L166/C166)*100</f>
        <v>4.5454545454545459</v>
      </c>
      <c r="P166" s="15">
        <v>0.1</v>
      </c>
      <c r="Q166" s="16">
        <v>2</v>
      </c>
      <c r="R166" s="10" t="s">
        <v>1169</v>
      </c>
      <c r="S166" s="7">
        <f>(P166/C166)*100</f>
        <v>2.2727272727272729</v>
      </c>
      <c r="T166" t="s">
        <v>1145</v>
      </c>
      <c r="U166" t="s">
        <v>1160</v>
      </c>
      <c r="V166" t="s">
        <v>1155</v>
      </c>
      <c r="W166" t="s">
        <v>1139</v>
      </c>
      <c r="X166" t="s">
        <v>1139</v>
      </c>
    </row>
    <row r="167" spans="1:24" x14ac:dyDescent="0.25">
      <c r="A167" t="s">
        <v>1366</v>
      </c>
      <c r="B167" s="1">
        <v>7.6</v>
      </c>
      <c r="C167" s="1">
        <v>4.3</v>
      </c>
      <c r="D167" s="1">
        <v>6.2</v>
      </c>
      <c r="E167" s="6">
        <v>8</v>
      </c>
      <c r="F167" s="6">
        <f>C167-(H167+L167+P167)</f>
        <v>3.9</v>
      </c>
      <c r="G167" s="7">
        <f>((C167-F167)/(C167))*100</f>
        <v>9.3023255813953476</v>
      </c>
      <c r="H167" s="13">
        <v>0.1</v>
      </c>
      <c r="I167" s="6">
        <v>1.6</v>
      </c>
      <c r="J167" s="5" t="s">
        <v>1167</v>
      </c>
      <c r="K167" s="7">
        <f>(H167/C167)*100</f>
        <v>2.3255813953488373</v>
      </c>
      <c r="L167" s="13">
        <v>0.2</v>
      </c>
      <c r="M167" s="6">
        <v>7.8</v>
      </c>
      <c r="N167" s="5" t="s">
        <v>1168</v>
      </c>
      <c r="O167" s="7">
        <f>(L167/C167)*100</f>
        <v>4.6511627906976747</v>
      </c>
      <c r="P167" s="15">
        <v>0.1</v>
      </c>
      <c r="Q167" s="16">
        <v>2</v>
      </c>
      <c r="R167" s="10" t="s">
        <v>1169</v>
      </c>
      <c r="S167" s="7">
        <f>(P167/C167)*100</f>
        <v>2.3255813953488373</v>
      </c>
      <c r="T167" t="s">
        <v>1145</v>
      </c>
      <c r="U167" t="s">
        <v>1160</v>
      </c>
      <c r="V167" t="s">
        <v>1155</v>
      </c>
      <c r="W167" t="s">
        <v>1139</v>
      </c>
      <c r="X167" t="s">
        <v>1139</v>
      </c>
    </row>
    <row r="168" spans="1:24" x14ac:dyDescent="0.25">
      <c r="A168" t="s">
        <v>1367</v>
      </c>
      <c r="B168" s="1">
        <v>8.1999999999999993</v>
      </c>
      <c r="C168" s="1">
        <v>5.9</v>
      </c>
      <c r="D168" s="1">
        <v>6.7</v>
      </c>
      <c r="E168" s="6">
        <v>9.6999999999999993</v>
      </c>
      <c r="F168" s="6">
        <f>C168-(H168+L168+P168)</f>
        <v>5.3000000000000007</v>
      </c>
      <c r="G168" s="7">
        <f>((C168-F168)/(C168))*100</f>
        <v>10.169491525423723</v>
      </c>
      <c r="H168" s="13">
        <v>0.2</v>
      </c>
      <c r="I168" s="6">
        <v>2</v>
      </c>
      <c r="J168" s="5" t="s">
        <v>1168</v>
      </c>
      <c r="K168" s="7">
        <f>(H168/C168)*100</f>
        <v>3.3898305084745761</v>
      </c>
      <c r="L168" s="13">
        <v>0.3</v>
      </c>
      <c r="M168" s="6">
        <v>9.4</v>
      </c>
      <c r="N168" s="5" t="s">
        <v>1171</v>
      </c>
      <c r="O168" s="7">
        <f>(L168/C168)*100</f>
        <v>5.0847457627118642</v>
      </c>
      <c r="P168" s="15">
        <v>0.1</v>
      </c>
      <c r="Q168" s="16">
        <v>2</v>
      </c>
      <c r="R168" s="10" t="s">
        <v>1169</v>
      </c>
      <c r="S168" s="7">
        <f>(P168/C168)*100</f>
        <v>1.6949152542372881</v>
      </c>
      <c r="T168" t="s">
        <v>1145</v>
      </c>
      <c r="U168" t="s">
        <v>1160</v>
      </c>
      <c r="V168" t="s">
        <v>1155</v>
      </c>
      <c r="W168" t="s">
        <v>1139</v>
      </c>
      <c r="X168" t="s">
        <v>1139</v>
      </c>
    </row>
    <row r="169" spans="1:24" x14ac:dyDescent="0.25">
      <c r="A169" t="s">
        <v>1368</v>
      </c>
      <c r="B169" s="1">
        <v>6.7</v>
      </c>
      <c r="C169" s="1">
        <v>3.5</v>
      </c>
      <c r="D169" s="1">
        <v>5.6</v>
      </c>
      <c r="E169" s="16">
        <v>7.5</v>
      </c>
      <c r="F169" s="6">
        <f>C169-(H169+L169+P169)</f>
        <v>3.1</v>
      </c>
      <c r="G169" s="7">
        <f>((C169-F169)/(C169))*100</f>
        <v>11.428571428571425</v>
      </c>
      <c r="H169" s="15">
        <v>0.1</v>
      </c>
      <c r="I169" s="16">
        <v>1.1000000000000001</v>
      </c>
      <c r="J169" s="18" t="s">
        <v>1168</v>
      </c>
      <c r="K169" s="7">
        <f>(H169/C169)*100</f>
        <v>2.8571428571428572</v>
      </c>
      <c r="L169" s="15">
        <v>0.2</v>
      </c>
      <c r="M169" s="16">
        <v>7.1</v>
      </c>
      <c r="N169" s="17" t="s">
        <v>1168</v>
      </c>
      <c r="O169" s="7">
        <f>(L169/C169)*100</f>
        <v>5.7142857142857144</v>
      </c>
      <c r="P169" s="15">
        <v>0.1</v>
      </c>
      <c r="Q169" s="16">
        <v>2</v>
      </c>
      <c r="R169" s="10" t="s">
        <v>1169</v>
      </c>
      <c r="S169" s="7">
        <f>(P169/C169)*100</f>
        <v>2.8571428571428572</v>
      </c>
      <c r="T169" t="s">
        <v>1145</v>
      </c>
      <c r="U169" t="s">
        <v>1160</v>
      </c>
      <c r="V169" t="s">
        <v>1155</v>
      </c>
      <c r="W169" t="s">
        <v>1139</v>
      </c>
      <c r="X169" t="s">
        <v>1139</v>
      </c>
    </row>
    <row r="170" spans="1:24" x14ac:dyDescent="0.25">
      <c r="A170" t="s">
        <v>1369</v>
      </c>
      <c r="B170" s="1">
        <v>6.4</v>
      </c>
      <c r="C170" s="1">
        <v>2.1</v>
      </c>
      <c r="D170" s="1">
        <v>5.2</v>
      </c>
      <c r="E170" s="16">
        <v>5.6</v>
      </c>
      <c r="F170" s="6">
        <f>C170-(H170+L170+P170)</f>
        <v>1.7000000000000002</v>
      </c>
      <c r="G170" s="7">
        <f>((C170-F170)/(C170))*100</f>
        <v>19.047619047619044</v>
      </c>
      <c r="H170" s="15">
        <v>0.1</v>
      </c>
      <c r="I170" s="16">
        <v>1.3</v>
      </c>
      <c r="J170" s="17" t="s">
        <v>1168</v>
      </c>
      <c r="K170" s="7">
        <f>(H170/C170)*100</f>
        <v>4.7619047619047619</v>
      </c>
      <c r="L170" s="15">
        <v>0.2</v>
      </c>
      <c r="M170" s="16">
        <v>6.4</v>
      </c>
      <c r="N170" s="18" t="s">
        <v>1168</v>
      </c>
      <c r="O170" s="7">
        <f>(L170/C170)*100</f>
        <v>9.5238095238095237</v>
      </c>
      <c r="P170" s="15">
        <v>0.1</v>
      </c>
      <c r="Q170" s="16">
        <v>2</v>
      </c>
      <c r="R170" s="10" t="s">
        <v>1169</v>
      </c>
      <c r="S170" s="7">
        <f>(P170/C170)*100</f>
        <v>4.7619047619047619</v>
      </c>
      <c r="T170" t="s">
        <v>1145</v>
      </c>
      <c r="U170" t="s">
        <v>1160</v>
      </c>
      <c r="V170" t="s">
        <v>1155</v>
      </c>
      <c r="W170" t="s">
        <v>1139</v>
      </c>
      <c r="X170" t="s">
        <v>1139</v>
      </c>
    </row>
    <row r="171" spans="1:24" x14ac:dyDescent="0.25">
      <c r="A171" t="s">
        <v>1370</v>
      </c>
      <c r="B171" s="1">
        <v>7.5</v>
      </c>
      <c r="C171" s="1">
        <v>1.4</v>
      </c>
      <c r="D171" s="1">
        <v>4.3</v>
      </c>
      <c r="E171" s="16">
        <v>7.8</v>
      </c>
      <c r="F171" s="6">
        <f>C171-(H171+L171+P171)</f>
        <v>0.89999999999999991</v>
      </c>
      <c r="G171" s="7">
        <f>((C171-F171)/(C171))*100</f>
        <v>35.714285714285715</v>
      </c>
      <c r="H171" s="15">
        <v>0.2</v>
      </c>
      <c r="I171" s="16">
        <v>1.6</v>
      </c>
      <c r="J171" s="4" t="s">
        <v>1171</v>
      </c>
      <c r="K171" s="7">
        <f>(H171/C171)*100</f>
        <v>14.285714285714288</v>
      </c>
      <c r="L171" s="15">
        <v>0.2</v>
      </c>
      <c r="M171" s="16">
        <v>9.5</v>
      </c>
      <c r="N171" s="18" t="s">
        <v>1171</v>
      </c>
      <c r="O171" s="7">
        <f>(L171/C171)*100</f>
        <v>14.285714285714288</v>
      </c>
      <c r="P171" s="15">
        <v>0.1</v>
      </c>
      <c r="Q171" s="16">
        <v>2</v>
      </c>
      <c r="R171" s="10" t="s">
        <v>1169</v>
      </c>
      <c r="S171" s="7">
        <f>(P171/C171)*100</f>
        <v>7.1428571428571441</v>
      </c>
      <c r="T171" t="s">
        <v>1145</v>
      </c>
      <c r="U171" t="s">
        <v>1160</v>
      </c>
      <c r="V171" t="s">
        <v>1155</v>
      </c>
      <c r="W171" t="s">
        <v>1139</v>
      </c>
      <c r="X171" t="s">
        <v>1139</v>
      </c>
    </row>
    <row r="172" spans="1:24" x14ac:dyDescent="0.25">
      <c r="A172" t="s">
        <v>1371</v>
      </c>
      <c r="B172" s="1">
        <v>5.7</v>
      </c>
      <c r="C172" s="1">
        <v>0.9</v>
      </c>
      <c r="D172" s="1">
        <v>4.5999999999999996</v>
      </c>
      <c r="E172" s="16">
        <v>6</v>
      </c>
      <c r="F172" s="6">
        <f>C172-(H172+L172+P172)</f>
        <v>0.6</v>
      </c>
      <c r="G172" s="7">
        <f>((C172-F172)/(C172))*100</f>
        <v>33.333333333333336</v>
      </c>
      <c r="H172" s="15">
        <v>0.1</v>
      </c>
      <c r="I172" s="16">
        <v>1</v>
      </c>
      <c r="J172" s="17" t="s">
        <v>1167</v>
      </c>
      <c r="K172" s="7">
        <f>(H172/C172)*100</f>
        <v>11.111111111111112</v>
      </c>
      <c r="L172" s="15">
        <v>0.1</v>
      </c>
      <c r="M172" s="16">
        <v>3.9</v>
      </c>
      <c r="N172" s="17" t="s">
        <v>1167</v>
      </c>
      <c r="O172" s="7">
        <f>(L172/C172)*100</f>
        <v>11.111111111111112</v>
      </c>
      <c r="P172" s="15">
        <v>0.1</v>
      </c>
      <c r="Q172" s="16">
        <v>2</v>
      </c>
      <c r="R172" s="10" t="s">
        <v>1169</v>
      </c>
      <c r="S172" s="7">
        <f>(P172/C172)*100</f>
        <v>11.111111111111112</v>
      </c>
      <c r="T172" t="s">
        <v>1145</v>
      </c>
      <c r="U172" t="s">
        <v>1160</v>
      </c>
      <c r="V172" t="s">
        <v>1155</v>
      </c>
      <c r="W172" t="s">
        <v>1139</v>
      </c>
      <c r="X172" t="s">
        <v>1139</v>
      </c>
    </row>
    <row r="173" spans="1:24" x14ac:dyDescent="0.25">
      <c r="A173" t="s">
        <v>1372</v>
      </c>
      <c r="B173" s="1">
        <v>5.0999999999999996</v>
      </c>
      <c r="C173" s="1">
        <v>1.2</v>
      </c>
      <c r="D173" s="1">
        <v>4.0999999999999996</v>
      </c>
      <c r="E173" s="16">
        <v>5.3</v>
      </c>
      <c r="F173" s="6">
        <f>C173-(H173+L173+P173)</f>
        <v>0.89999999999999991</v>
      </c>
      <c r="G173" s="7">
        <f>((C173-F173)/(C173))*100</f>
        <v>25.000000000000007</v>
      </c>
      <c r="H173" s="15">
        <v>0.1</v>
      </c>
      <c r="I173" s="16">
        <v>1.3</v>
      </c>
      <c r="J173" s="17" t="s">
        <v>1167</v>
      </c>
      <c r="K173" s="7">
        <f>(H173/C173)*100</f>
        <v>8.3333333333333339</v>
      </c>
      <c r="L173" s="15">
        <v>0.1</v>
      </c>
      <c r="M173" s="16">
        <v>4.3</v>
      </c>
      <c r="N173" s="18" t="s">
        <v>1168</v>
      </c>
      <c r="O173" s="7">
        <f>(L173/C173)*100</f>
        <v>8.3333333333333339</v>
      </c>
      <c r="P173" s="15">
        <v>0.1</v>
      </c>
      <c r="Q173" s="16">
        <v>2</v>
      </c>
      <c r="R173" s="10" t="s">
        <v>1169</v>
      </c>
      <c r="S173" s="7">
        <f>(P173/C173)*100</f>
        <v>8.3333333333333339</v>
      </c>
      <c r="T173" t="s">
        <v>1145</v>
      </c>
      <c r="U173" t="s">
        <v>1160</v>
      </c>
      <c r="V173" t="s">
        <v>1155</v>
      </c>
      <c r="W173" t="s">
        <v>1139</v>
      </c>
      <c r="X173" t="s">
        <v>1139</v>
      </c>
    </row>
    <row r="174" spans="1:24" x14ac:dyDescent="0.25">
      <c r="A174" t="s">
        <v>1373</v>
      </c>
      <c r="B174" s="1">
        <v>4.5</v>
      </c>
      <c r="C174" s="1">
        <v>0.8</v>
      </c>
      <c r="D174" s="1">
        <v>3.7</v>
      </c>
      <c r="E174" s="16">
        <v>4.5</v>
      </c>
      <c r="F174" s="6">
        <f>C174-(H174+L174+P174)</f>
        <v>0.5</v>
      </c>
      <c r="G174" s="7">
        <f>((C174-F174)/(C174))*100</f>
        <v>37.500000000000007</v>
      </c>
      <c r="H174" s="15">
        <v>0.1</v>
      </c>
      <c r="I174" s="16">
        <v>1</v>
      </c>
      <c r="J174" s="17" t="s">
        <v>1167</v>
      </c>
      <c r="K174" s="7">
        <f>(H174/C174)*100</f>
        <v>12.5</v>
      </c>
      <c r="L174" s="15">
        <v>0.1</v>
      </c>
      <c r="M174" s="16">
        <v>4.3</v>
      </c>
      <c r="N174" s="18" t="s">
        <v>1168</v>
      </c>
      <c r="O174" s="7">
        <f>(L174/C174)*100</f>
        <v>12.5</v>
      </c>
      <c r="P174" s="15">
        <v>0.1</v>
      </c>
      <c r="Q174" s="16">
        <v>2</v>
      </c>
      <c r="R174" s="10" t="s">
        <v>1169</v>
      </c>
      <c r="S174" s="7">
        <f>(P174/C174)*100</f>
        <v>12.5</v>
      </c>
      <c r="T174" t="s">
        <v>1145</v>
      </c>
      <c r="U174" t="s">
        <v>1160</v>
      </c>
      <c r="V174" t="s">
        <v>1155</v>
      </c>
      <c r="W174" t="s">
        <v>1139</v>
      </c>
      <c r="X174" t="s">
        <v>1139</v>
      </c>
    </row>
    <row r="175" spans="1:24" x14ac:dyDescent="0.25">
      <c r="A175" t="s">
        <v>1374</v>
      </c>
      <c r="B175" s="1">
        <v>4.9000000000000004</v>
      </c>
      <c r="C175" s="1">
        <v>0.9</v>
      </c>
      <c r="D175" s="1">
        <v>4</v>
      </c>
      <c r="E175" s="16">
        <v>5.2</v>
      </c>
      <c r="F175" s="6">
        <f>C175-(H175+L175+P175)</f>
        <v>0.6</v>
      </c>
      <c r="G175" s="7">
        <f>((C175-F175)/(C175))*100</f>
        <v>33.333333333333336</v>
      </c>
      <c r="H175" s="15">
        <v>0.1</v>
      </c>
      <c r="I175" s="16">
        <v>1</v>
      </c>
      <c r="J175" s="17" t="s">
        <v>1167</v>
      </c>
      <c r="K175" s="7">
        <f>(H175/C175)*100</f>
        <v>11.111111111111112</v>
      </c>
      <c r="L175" s="15">
        <v>0.1</v>
      </c>
      <c r="M175" s="16">
        <v>5</v>
      </c>
      <c r="N175" s="18" t="s">
        <v>1168</v>
      </c>
      <c r="O175" s="7">
        <f>(L175/C175)*100</f>
        <v>11.111111111111112</v>
      </c>
      <c r="P175" s="15">
        <v>0.1</v>
      </c>
      <c r="Q175" s="16">
        <v>2</v>
      </c>
      <c r="R175" s="10" t="s">
        <v>1169</v>
      </c>
      <c r="S175" s="7">
        <f>(P175/C175)*100</f>
        <v>11.111111111111112</v>
      </c>
      <c r="T175" t="s">
        <v>1145</v>
      </c>
      <c r="U175" t="s">
        <v>1160</v>
      </c>
      <c r="V175" t="s">
        <v>1155</v>
      </c>
      <c r="W175" t="s">
        <v>1139</v>
      </c>
      <c r="X175" t="s">
        <v>1139</v>
      </c>
    </row>
    <row r="176" spans="1:24" x14ac:dyDescent="0.25">
      <c r="A176" t="s">
        <v>1375</v>
      </c>
      <c r="B176" s="1">
        <v>4.4000000000000004</v>
      </c>
      <c r="C176" s="1">
        <v>0.7</v>
      </c>
      <c r="D176" s="1">
        <v>3.5</v>
      </c>
      <c r="E176" s="16">
        <v>4</v>
      </c>
      <c r="F176" s="6">
        <f>C176-(H176+L176+P176)</f>
        <v>0.39999999999999991</v>
      </c>
      <c r="G176" s="7">
        <f>((C176-F176)/(C176))*100</f>
        <v>42.857142857142868</v>
      </c>
      <c r="H176" s="15">
        <v>0.1</v>
      </c>
      <c r="I176" s="16">
        <v>0.8</v>
      </c>
      <c r="J176" s="17" t="s">
        <v>1167</v>
      </c>
      <c r="K176" s="7">
        <f>(H176/C176)*100</f>
        <v>14.285714285714288</v>
      </c>
      <c r="L176" s="15">
        <v>0.1</v>
      </c>
      <c r="M176" s="16">
        <v>3.6</v>
      </c>
      <c r="N176" s="18" t="s">
        <v>1168</v>
      </c>
      <c r="O176" s="7">
        <f>(L176/C176)*100</f>
        <v>14.285714285714288</v>
      </c>
      <c r="P176" s="15">
        <v>0.1</v>
      </c>
      <c r="Q176" s="16">
        <v>2</v>
      </c>
      <c r="R176" s="10" t="s">
        <v>1169</v>
      </c>
      <c r="S176" s="7">
        <f>(P176/C176)*100</f>
        <v>14.285714285714288</v>
      </c>
      <c r="T176" t="s">
        <v>1145</v>
      </c>
      <c r="U176" t="s">
        <v>1160</v>
      </c>
      <c r="V176" t="s">
        <v>1155</v>
      </c>
      <c r="W176" t="s">
        <v>1139</v>
      </c>
      <c r="X176" t="s">
        <v>1139</v>
      </c>
    </row>
    <row r="177" spans="1:24" x14ac:dyDescent="0.25">
      <c r="A177" t="s">
        <v>1376</v>
      </c>
      <c r="B177" s="1">
        <v>5.6</v>
      </c>
      <c r="C177" s="1">
        <v>1.6</v>
      </c>
      <c r="D177" s="1">
        <v>4.5</v>
      </c>
      <c r="E177" s="16">
        <v>5</v>
      </c>
      <c r="F177" s="6">
        <f>C177-(H177+L177+P177)</f>
        <v>1.3</v>
      </c>
      <c r="G177" s="7">
        <f>((C177-F177)/(C177))*100</f>
        <v>18.750000000000004</v>
      </c>
      <c r="H177" s="15">
        <v>0.1</v>
      </c>
      <c r="I177" s="16">
        <v>1</v>
      </c>
      <c r="J177" s="17" t="s">
        <v>1167</v>
      </c>
      <c r="K177" s="7">
        <f>(H177/C177)*100</f>
        <v>6.25</v>
      </c>
      <c r="L177" s="15">
        <v>0.1</v>
      </c>
      <c r="M177" s="16">
        <v>3.9</v>
      </c>
      <c r="N177" s="17" t="s">
        <v>1167</v>
      </c>
      <c r="O177" s="7">
        <f>(L177/C177)*100</f>
        <v>6.25</v>
      </c>
      <c r="P177" s="15">
        <v>0.1</v>
      </c>
      <c r="Q177" s="16">
        <v>2</v>
      </c>
      <c r="R177" s="10" t="s">
        <v>1169</v>
      </c>
      <c r="S177" s="7">
        <f>(P177/C177)*100</f>
        <v>6.25</v>
      </c>
      <c r="T177" t="s">
        <v>1145</v>
      </c>
      <c r="U177" t="s">
        <v>1160</v>
      </c>
      <c r="V177" t="s">
        <v>1155</v>
      </c>
      <c r="W177" t="s">
        <v>1139</v>
      </c>
      <c r="X177" t="s">
        <v>1139</v>
      </c>
    </row>
    <row r="178" spans="1:24" x14ac:dyDescent="0.25">
      <c r="A178" t="s">
        <v>1377</v>
      </c>
      <c r="B178" s="1">
        <v>7</v>
      </c>
      <c r="C178" s="1">
        <v>3.9</v>
      </c>
      <c r="D178" s="1">
        <v>5.6</v>
      </c>
      <c r="E178" s="16">
        <v>8.5</v>
      </c>
      <c r="F178" s="6">
        <f>C178-(H178+L178+P178)</f>
        <v>3.5</v>
      </c>
      <c r="G178" s="7">
        <f>((C178-F178)/(C178))*100</f>
        <v>10.256410256410255</v>
      </c>
      <c r="H178" s="15">
        <v>0.1</v>
      </c>
      <c r="I178" s="16">
        <v>1.1000000000000001</v>
      </c>
      <c r="J178" s="18" t="s">
        <v>1168</v>
      </c>
      <c r="K178" s="7">
        <f>(H178/C178)*100</f>
        <v>2.5641025641025643</v>
      </c>
      <c r="L178" s="15">
        <v>0.2</v>
      </c>
      <c r="M178" s="16">
        <v>6.9</v>
      </c>
      <c r="N178" s="17" t="s">
        <v>1168</v>
      </c>
      <c r="O178" s="7">
        <f>(L178/C178)*100</f>
        <v>5.1282051282051286</v>
      </c>
      <c r="P178" s="15">
        <v>0.1</v>
      </c>
      <c r="Q178" s="16">
        <v>2</v>
      </c>
      <c r="R178" s="10" t="s">
        <v>1169</v>
      </c>
      <c r="S178" s="7">
        <f>(P178/C178)*100</f>
        <v>2.5641025641025643</v>
      </c>
      <c r="T178" t="s">
        <v>1145</v>
      </c>
      <c r="U178" t="s">
        <v>1160</v>
      </c>
      <c r="V178" t="s">
        <v>1155</v>
      </c>
      <c r="W178" t="s">
        <v>1139</v>
      </c>
      <c r="X178" t="s">
        <v>1139</v>
      </c>
    </row>
    <row r="179" spans="1:24" x14ac:dyDescent="0.25">
      <c r="A179" t="s">
        <v>1378</v>
      </c>
      <c r="B179" s="1">
        <v>6.9</v>
      </c>
      <c r="C179" s="1">
        <v>3.5</v>
      </c>
      <c r="D179" s="1">
        <v>5.7</v>
      </c>
      <c r="E179" s="16">
        <v>7.5</v>
      </c>
      <c r="F179" s="6">
        <f>C179-(H179+L179+P179)</f>
        <v>3.1</v>
      </c>
      <c r="G179" s="7">
        <f>((C179-F179)/(C179))*100</f>
        <v>11.428571428571425</v>
      </c>
      <c r="H179" s="15">
        <v>0.1</v>
      </c>
      <c r="I179" s="16">
        <v>1.1000000000000001</v>
      </c>
      <c r="J179" s="18" t="s">
        <v>1168</v>
      </c>
      <c r="K179" s="7">
        <f>(H179/C179)*100</f>
        <v>2.8571428571428572</v>
      </c>
      <c r="L179" s="15">
        <v>0.2</v>
      </c>
      <c r="M179" s="16">
        <v>7.1</v>
      </c>
      <c r="N179" s="17" t="s">
        <v>1168</v>
      </c>
      <c r="O179" s="7">
        <f>(L179/C179)*100</f>
        <v>5.7142857142857144</v>
      </c>
      <c r="P179" s="15">
        <v>0.1</v>
      </c>
      <c r="Q179" s="16">
        <v>2</v>
      </c>
      <c r="R179" s="10" t="s">
        <v>1169</v>
      </c>
      <c r="S179" s="7">
        <f>(P179/C179)*100</f>
        <v>2.8571428571428572</v>
      </c>
      <c r="T179" t="s">
        <v>1145</v>
      </c>
      <c r="U179" t="s">
        <v>1160</v>
      </c>
      <c r="V179" t="s">
        <v>1155</v>
      </c>
      <c r="W179" t="s">
        <v>1139</v>
      </c>
      <c r="X179" t="s">
        <v>1139</v>
      </c>
    </row>
    <row r="180" spans="1:24" x14ac:dyDescent="0.25">
      <c r="A180" t="s">
        <v>1379</v>
      </c>
      <c r="B180" s="1">
        <v>8.1</v>
      </c>
      <c r="C180" s="1">
        <v>5.9</v>
      </c>
      <c r="D180" s="1">
        <v>6.6</v>
      </c>
      <c r="E180" s="16">
        <v>8</v>
      </c>
      <c r="F180" s="6">
        <f>C180-(H180+L180+P180)</f>
        <v>5.4</v>
      </c>
      <c r="G180" s="7">
        <f>((C180-F180)/(C180))*100</f>
        <v>8.4745762711864394</v>
      </c>
      <c r="H180" s="15">
        <v>0.1</v>
      </c>
      <c r="I180" s="16">
        <v>2</v>
      </c>
      <c r="J180" s="17" t="s">
        <v>1168</v>
      </c>
      <c r="K180" s="7">
        <f>(H180/C180)*100</f>
        <v>1.6949152542372881</v>
      </c>
      <c r="L180" s="15">
        <v>0.3</v>
      </c>
      <c r="M180" s="16">
        <v>7.1</v>
      </c>
      <c r="N180" s="17" t="s">
        <v>1168</v>
      </c>
      <c r="O180" s="7">
        <f>(L180/C180)*100</f>
        <v>5.0847457627118642</v>
      </c>
      <c r="P180" s="15">
        <v>0.1</v>
      </c>
      <c r="Q180" s="16">
        <v>2</v>
      </c>
      <c r="R180" s="10" t="s">
        <v>1169</v>
      </c>
      <c r="S180" s="7">
        <f>(P180/C180)*100</f>
        <v>1.6949152542372881</v>
      </c>
      <c r="T180" t="s">
        <v>1145</v>
      </c>
      <c r="U180" t="s">
        <v>1160</v>
      </c>
      <c r="V180" t="s">
        <v>1155</v>
      </c>
      <c r="W180" t="s">
        <v>1139</v>
      </c>
      <c r="X180" t="s">
        <v>1139</v>
      </c>
    </row>
    <row r="181" spans="1:24" x14ac:dyDescent="0.25">
      <c r="A181" t="s">
        <v>1380</v>
      </c>
      <c r="B181" s="1">
        <v>7.2</v>
      </c>
      <c r="C181" s="1">
        <v>4.0999999999999996</v>
      </c>
      <c r="D181" s="1">
        <v>5.8</v>
      </c>
      <c r="E181" s="16">
        <v>8.5</v>
      </c>
      <c r="F181" s="6">
        <f>C181-(H181+L181+P181)</f>
        <v>3.6999999999999997</v>
      </c>
      <c r="G181" s="7">
        <f>((C181-F181)/(C181))*100</f>
        <v>9.7560975609756095</v>
      </c>
      <c r="H181" s="15">
        <v>0.1</v>
      </c>
      <c r="I181" s="16">
        <v>1.1000000000000001</v>
      </c>
      <c r="J181" s="18" t="s">
        <v>1168</v>
      </c>
      <c r="K181" s="7">
        <f>(H181/C181)*100</f>
        <v>2.4390243902439028</v>
      </c>
      <c r="L181" s="15">
        <v>0.2</v>
      </c>
      <c r="M181" s="16">
        <v>6.9</v>
      </c>
      <c r="N181" s="17" t="s">
        <v>1168</v>
      </c>
      <c r="O181" s="7">
        <f>(L181/C181)*100</f>
        <v>4.8780487804878057</v>
      </c>
      <c r="P181" s="15">
        <v>0.1</v>
      </c>
      <c r="Q181" s="16">
        <v>2</v>
      </c>
      <c r="R181" s="10" t="s">
        <v>1169</v>
      </c>
      <c r="S181" s="7">
        <f>(P181/C181)*100</f>
        <v>2.4390243902439028</v>
      </c>
      <c r="T181" t="s">
        <v>1145</v>
      </c>
      <c r="U181" t="s">
        <v>1160</v>
      </c>
      <c r="V181" t="s">
        <v>1155</v>
      </c>
      <c r="W181" t="s">
        <v>1139</v>
      </c>
      <c r="X181" t="s">
        <v>1139</v>
      </c>
    </row>
    <row r="182" spans="1:24" x14ac:dyDescent="0.25">
      <c r="A182" t="s">
        <v>1381</v>
      </c>
      <c r="B182" s="1">
        <v>6.4</v>
      </c>
      <c r="C182" s="1">
        <v>2.8</v>
      </c>
      <c r="D182" s="1">
        <v>5.0999999999999996</v>
      </c>
      <c r="E182" s="16">
        <v>6.7</v>
      </c>
      <c r="F182" s="6">
        <f>C182-(H182+L182+P182)</f>
        <v>2.4</v>
      </c>
      <c r="G182" s="7">
        <f>((C182-F182)/(C182))*100</f>
        <v>14.285714285714283</v>
      </c>
      <c r="H182" s="15">
        <v>0.1</v>
      </c>
      <c r="I182" s="16">
        <v>1.3</v>
      </c>
      <c r="J182" s="17" t="s">
        <v>1168</v>
      </c>
      <c r="K182" s="7">
        <f>(H182/C182)*100</f>
        <v>3.5714285714285721</v>
      </c>
      <c r="L182" s="15">
        <v>0.2</v>
      </c>
      <c r="M182" s="16">
        <v>6.4</v>
      </c>
      <c r="N182" s="18" t="s">
        <v>1168</v>
      </c>
      <c r="O182" s="7">
        <f>(L182/C182)*100</f>
        <v>7.1428571428571441</v>
      </c>
      <c r="P182" s="15">
        <v>0.1</v>
      </c>
      <c r="Q182" s="16">
        <v>2</v>
      </c>
      <c r="R182" s="10" t="s">
        <v>1169</v>
      </c>
      <c r="S182" s="7">
        <f>(P182/C182)*100</f>
        <v>3.5714285714285721</v>
      </c>
      <c r="T182" t="s">
        <v>1145</v>
      </c>
      <c r="U182" t="s">
        <v>1160</v>
      </c>
      <c r="V182" t="s">
        <v>1155</v>
      </c>
      <c r="W182" t="s">
        <v>1139</v>
      </c>
      <c r="X182" t="s">
        <v>1139</v>
      </c>
    </row>
    <row r="183" spans="1:24" x14ac:dyDescent="0.25">
      <c r="A183" t="s">
        <v>1382</v>
      </c>
      <c r="B183" s="1">
        <v>26.6</v>
      </c>
      <c r="C183" s="1">
        <v>255.6</v>
      </c>
      <c r="D183" s="1">
        <v>21.9</v>
      </c>
      <c r="E183" s="6">
        <v>22.5</v>
      </c>
      <c r="F183" s="6">
        <f>C183-(H183+L183+P183)</f>
        <v>248.29999999999998</v>
      </c>
      <c r="G183" s="7">
        <f>((C183-F183)/(C183))*100</f>
        <v>2.8560250391236353</v>
      </c>
      <c r="H183" s="13">
        <v>3.5</v>
      </c>
      <c r="I183" s="6">
        <v>6.4</v>
      </c>
      <c r="J183" s="5" t="s">
        <v>1171</v>
      </c>
      <c r="K183" s="7">
        <f>(H183/C183)*100</f>
        <v>1.3693270735524257</v>
      </c>
      <c r="L183" s="13">
        <v>3.7</v>
      </c>
      <c r="M183" s="6">
        <v>19.5</v>
      </c>
      <c r="N183" s="5" t="s">
        <v>1168</v>
      </c>
      <c r="O183" s="7">
        <f>(L183/C183)*100</f>
        <v>1.4475743348982786</v>
      </c>
      <c r="P183" s="15">
        <v>0.1</v>
      </c>
      <c r="Q183" s="16">
        <v>5.0999999999999996</v>
      </c>
      <c r="R183" s="10" t="s">
        <v>1172</v>
      </c>
      <c r="S183" s="7">
        <f>(P183/C183)*100</f>
        <v>3.912363067292645E-2</v>
      </c>
      <c r="T183" t="s">
        <v>1145</v>
      </c>
      <c r="U183" t="s">
        <v>1160</v>
      </c>
      <c r="V183" t="s">
        <v>1155</v>
      </c>
      <c r="W183" t="s">
        <v>1139</v>
      </c>
      <c r="X183" t="s">
        <v>1139</v>
      </c>
    </row>
    <row r="184" spans="1:24" x14ac:dyDescent="0.25">
      <c r="A184" t="s">
        <v>1383</v>
      </c>
      <c r="B184" s="1">
        <v>24.7</v>
      </c>
      <c r="C184" s="1">
        <v>175</v>
      </c>
      <c r="D184" s="1">
        <v>20.7</v>
      </c>
      <c r="E184" s="6">
        <v>25</v>
      </c>
      <c r="F184" s="6">
        <f>C184-(H184+L184+P184)</f>
        <v>170</v>
      </c>
      <c r="G184" s="7">
        <f>((C184-F184)/(C184))*100</f>
        <v>2.8571428571428572</v>
      </c>
      <c r="H184" s="13">
        <v>3</v>
      </c>
      <c r="I184" s="6">
        <v>6.2</v>
      </c>
      <c r="J184" s="5" t="s">
        <v>1171</v>
      </c>
      <c r="K184" s="7">
        <f>(H184/C184)*100</f>
        <v>1.7142857142857144</v>
      </c>
      <c r="L184" s="13">
        <v>1.9</v>
      </c>
      <c r="M184" s="6">
        <v>24.5</v>
      </c>
      <c r="N184" s="5" t="s">
        <v>1168</v>
      </c>
      <c r="O184" s="7">
        <f>(L184/C184)*100</f>
        <v>1.0857142857142856</v>
      </c>
      <c r="P184" s="13">
        <v>0.1</v>
      </c>
      <c r="Q184" s="6">
        <v>5.5</v>
      </c>
      <c r="R184" s="10" t="s">
        <v>1169</v>
      </c>
      <c r="S184" s="7">
        <f>(P184/C184)*100</f>
        <v>5.7142857142857148E-2</v>
      </c>
      <c r="T184" t="s">
        <v>1145</v>
      </c>
      <c r="U184" t="s">
        <v>1160</v>
      </c>
      <c r="V184" t="s">
        <v>1155</v>
      </c>
      <c r="W184" t="s">
        <v>1132</v>
      </c>
      <c r="X184" t="s">
        <v>1132</v>
      </c>
    </row>
    <row r="185" spans="1:24" x14ac:dyDescent="0.25">
      <c r="A185" t="s">
        <v>1384</v>
      </c>
      <c r="B185" s="1">
        <v>23</v>
      </c>
      <c r="C185" s="1">
        <v>156.80000000000001</v>
      </c>
      <c r="D185" s="1">
        <v>19.100000000000001</v>
      </c>
      <c r="E185" s="6">
        <v>21.5</v>
      </c>
      <c r="F185" s="6">
        <f>C185-(H185+L185+P185)</f>
        <v>153.9</v>
      </c>
      <c r="G185" s="7">
        <f>((C185-F185)/(C185))*100</f>
        <v>1.8494897959183707</v>
      </c>
      <c r="H185" s="13">
        <v>1.5</v>
      </c>
      <c r="I185" s="6">
        <v>5.8</v>
      </c>
      <c r="J185" s="5" t="s">
        <v>1168</v>
      </c>
      <c r="K185" s="7">
        <f>(H185/C185)*100</f>
        <v>0.95663265306122436</v>
      </c>
      <c r="L185" s="13">
        <v>1.3</v>
      </c>
      <c r="M185" s="6">
        <v>20.5</v>
      </c>
      <c r="N185" s="5" t="s">
        <v>1168</v>
      </c>
      <c r="O185" s="7">
        <f>(L185/C185)*100</f>
        <v>0.82908163265306123</v>
      </c>
      <c r="P185" s="13">
        <v>0.1</v>
      </c>
      <c r="Q185" s="6">
        <v>6.1</v>
      </c>
      <c r="R185" s="10" t="s">
        <v>1169</v>
      </c>
      <c r="S185" s="7">
        <f>(P185/C185)*100</f>
        <v>6.3775510204081634E-2</v>
      </c>
      <c r="T185" t="s">
        <v>1145</v>
      </c>
      <c r="U185" t="s">
        <v>1160</v>
      </c>
      <c r="V185" t="s">
        <v>1155</v>
      </c>
      <c r="W185" t="s">
        <v>1132</v>
      </c>
      <c r="X185" t="s">
        <v>1132</v>
      </c>
    </row>
    <row r="186" spans="1:24" x14ac:dyDescent="0.25">
      <c r="A186" t="s">
        <v>1385</v>
      </c>
      <c r="B186" s="1">
        <v>17</v>
      </c>
      <c r="C186" s="1">
        <v>61.9</v>
      </c>
      <c r="D186" s="1">
        <v>14</v>
      </c>
      <c r="E186" s="6">
        <v>14</v>
      </c>
      <c r="F186" s="6">
        <f>C186-(H186+L186+P186)</f>
        <v>60.199999999999996</v>
      </c>
      <c r="G186" s="7">
        <f>((C186-F186)/(C186))*100</f>
        <v>2.7463651050080822</v>
      </c>
      <c r="H186" s="13">
        <v>0.8</v>
      </c>
      <c r="I186" s="6">
        <v>3.5</v>
      </c>
      <c r="J186" s="5" t="s">
        <v>1167</v>
      </c>
      <c r="K186" s="7">
        <f>(H186/C186)*100</f>
        <v>1.2924071082390953</v>
      </c>
      <c r="L186" s="13">
        <v>0.8</v>
      </c>
      <c r="M186" s="6">
        <v>13.6</v>
      </c>
      <c r="N186" s="5" t="s">
        <v>1168</v>
      </c>
      <c r="O186" s="7">
        <f>(L186/C186)*100</f>
        <v>1.2924071082390953</v>
      </c>
      <c r="P186" s="13">
        <v>0.1</v>
      </c>
      <c r="Q186" s="6">
        <v>3.3</v>
      </c>
      <c r="R186" s="10" t="s">
        <v>1169</v>
      </c>
      <c r="S186" s="7">
        <f>(P186/C186)*100</f>
        <v>0.16155088852988692</v>
      </c>
      <c r="T186" t="s">
        <v>1145</v>
      </c>
      <c r="U186" t="s">
        <v>1160</v>
      </c>
      <c r="V186" t="s">
        <v>1155</v>
      </c>
      <c r="W186" t="s">
        <v>1133</v>
      </c>
      <c r="X186" t="s">
        <v>1133</v>
      </c>
    </row>
    <row r="187" spans="1:24" x14ac:dyDescent="0.25">
      <c r="A187" t="s">
        <v>1386</v>
      </c>
      <c r="B187" s="1">
        <v>14.1</v>
      </c>
      <c r="C187" s="1">
        <v>35</v>
      </c>
      <c r="D187" s="1">
        <v>11.2</v>
      </c>
      <c r="E187" s="6">
        <v>11.4</v>
      </c>
      <c r="F187" s="6">
        <f>C187-(H187+L187+P187)</f>
        <v>33.700000000000003</v>
      </c>
      <c r="G187" s="7">
        <f>((C187-F187)/(C187))*100</f>
        <v>3.714285714285706</v>
      </c>
      <c r="H187" s="13">
        <v>0.7</v>
      </c>
      <c r="I187" s="6">
        <v>3</v>
      </c>
      <c r="J187" s="5" t="s">
        <v>1168</v>
      </c>
      <c r="K187" s="7">
        <f>(H187/C187)*100</f>
        <v>2</v>
      </c>
      <c r="L187" s="13">
        <v>0.5</v>
      </c>
      <c r="M187" s="6">
        <v>11</v>
      </c>
      <c r="N187" s="5" t="s">
        <v>1168</v>
      </c>
      <c r="O187" s="7">
        <f>(L187/C187)*100</f>
        <v>1.4285714285714286</v>
      </c>
      <c r="P187" s="15">
        <v>0.1</v>
      </c>
      <c r="Q187" s="16">
        <v>2.5</v>
      </c>
      <c r="R187" s="10" t="s">
        <v>1169</v>
      </c>
      <c r="S187" s="7">
        <f>(P187/C187)*100</f>
        <v>0.2857142857142857</v>
      </c>
      <c r="T187" t="s">
        <v>1145</v>
      </c>
      <c r="U187" t="s">
        <v>1160</v>
      </c>
      <c r="V187" t="s">
        <v>1155</v>
      </c>
      <c r="W187" t="s">
        <v>1139</v>
      </c>
      <c r="X187" t="s">
        <v>1139</v>
      </c>
    </row>
    <row r="188" spans="1:24" x14ac:dyDescent="0.25">
      <c r="A188" t="s">
        <v>1387</v>
      </c>
      <c r="B188" s="1">
        <v>12</v>
      </c>
      <c r="C188" s="1">
        <v>20.2</v>
      </c>
      <c r="D188" s="1">
        <v>9.9</v>
      </c>
      <c r="E188" s="6">
        <v>12.7</v>
      </c>
      <c r="F188" s="6">
        <f>C188-(H188+L188+P188)</f>
        <v>19.399999999999999</v>
      </c>
      <c r="G188" s="7">
        <f>((C188-F188)/(C188))*100</f>
        <v>3.9603960396039639</v>
      </c>
      <c r="H188" s="13">
        <v>0.3</v>
      </c>
      <c r="I188" s="6">
        <v>3</v>
      </c>
      <c r="J188" s="5" t="s">
        <v>1168</v>
      </c>
      <c r="K188" s="7">
        <f>(H188/C188)*100</f>
        <v>1.4851485148514851</v>
      </c>
      <c r="L188" s="13">
        <v>0.4</v>
      </c>
      <c r="M188" s="6">
        <v>12</v>
      </c>
      <c r="N188" s="5" t="s">
        <v>1168</v>
      </c>
      <c r="O188" s="7">
        <f>(L188/C188)*100</f>
        <v>1.9801980198019802</v>
      </c>
      <c r="P188" s="15">
        <v>0.1</v>
      </c>
      <c r="Q188" s="16">
        <v>2</v>
      </c>
      <c r="R188" s="10" t="s">
        <v>1169</v>
      </c>
      <c r="S188" s="7">
        <f>(P188/C188)*100</f>
        <v>0.49504950495049505</v>
      </c>
      <c r="T188" t="s">
        <v>1145</v>
      </c>
      <c r="U188" t="s">
        <v>1160</v>
      </c>
      <c r="V188" t="s">
        <v>1155</v>
      </c>
      <c r="W188" t="s">
        <v>1139</v>
      </c>
      <c r="X188" t="s">
        <v>1139</v>
      </c>
    </row>
    <row r="189" spans="1:24" x14ac:dyDescent="0.25">
      <c r="A189" t="s">
        <v>1388</v>
      </c>
      <c r="B189" s="1">
        <v>13</v>
      </c>
      <c r="C189" s="1">
        <v>25.7</v>
      </c>
      <c r="D189" s="1">
        <v>10.7</v>
      </c>
      <c r="E189" s="6">
        <v>14</v>
      </c>
      <c r="F189" s="6">
        <f>C189-(H189+L189+P189)</f>
        <v>24.7</v>
      </c>
      <c r="G189" s="7">
        <f>((C189-F189)/(C189))*100</f>
        <v>3.8910505836575875</v>
      </c>
      <c r="H189" s="13">
        <v>0.4</v>
      </c>
      <c r="I189" s="6">
        <v>3</v>
      </c>
      <c r="J189" s="5" t="s">
        <v>1168</v>
      </c>
      <c r="K189" s="7">
        <f>(H189/C189)*100</f>
        <v>1.5564202334630353</v>
      </c>
      <c r="L189" s="13">
        <v>0.5</v>
      </c>
      <c r="M189" s="6">
        <v>13</v>
      </c>
      <c r="N189" s="5" t="s">
        <v>1168</v>
      </c>
      <c r="O189" s="7">
        <f>(L189/C189)*100</f>
        <v>1.9455252918287937</v>
      </c>
      <c r="P189" s="15">
        <v>0.1</v>
      </c>
      <c r="Q189" s="16">
        <v>2.1</v>
      </c>
      <c r="R189" s="10" t="s">
        <v>1169</v>
      </c>
      <c r="S189" s="7">
        <f>(P189/C189)*100</f>
        <v>0.38910505836575882</v>
      </c>
      <c r="T189" t="s">
        <v>1145</v>
      </c>
      <c r="U189" t="s">
        <v>1160</v>
      </c>
      <c r="V189" t="s">
        <v>1155</v>
      </c>
      <c r="W189" t="s">
        <v>1139</v>
      </c>
      <c r="X189" t="s">
        <v>1139</v>
      </c>
    </row>
    <row r="190" spans="1:24" x14ac:dyDescent="0.25">
      <c r="A190" t="s">
        <v>1389</v>
      </c>
      <c r="B190" s="1">
        <v>13</v>
      </c>
      <c r="C190" s="1">
        <v>22.8</v>
      </c>
      <c r="D190" s="1">
        <v>10.7</v>
      </c>
      <c r="E190" s="6">
        <v>12.8</v>
      </c>
      <c r="F190" s="6">
        <f>C190-(H190+L190+P190)</f>
        <v>21.7</v>
      </c>
      <c r="G190" s="7">
        <f>((C190-F190)/(C190))*100</f>
        <v>4.8245614035087776</v>
      </c>
      <c r="H190" s="13">
        <v>0.6</v>
      </c>
      <c r="I190" s="6">
        <v>3.6</v>
      </c>
      <c r="J190" s="5" t="s">
        <v>1168</v>
      </c>
      <c r="K190" s="7">
        <f>(H190/C190)*100</f>
        <v>2.6315789473684208</v>
      </c>
      <c r="L190" s="13">
        <v>0.4</v>
      </c>
      <c r="M190" s="6">
        <v>12.1</v>
      </c>
      <c r="N190" s="5" t="s">
        <v>1168</v>
      </c>
      <c r="O190" s="7">
        <f>(L190/C190)*100</f>
        <v>1.7543859649122806</v>
      </c>
      <c r="P190" s="13">
        <v>0.1</v>
      </c>
      <c r="Q190" s="6">
        <v>3</v>
      </c>
      <c r="R190" s="10" t="s">
        <v>1169</v>
      </c>
      <c r="S190" s="7">
        <f>(P190/C190)*100</f>
        <v>0.43859649122807015</v>
      </c>
      <c r="T190" t="s">
        <v>1145</v>
      </c>
      <c r="U190" t="s">
        <v>1160</v>
      </c>
      <c r="V190" t="s">
        <v>1155</v>
      </c>
      <c r="W190" t="s">
        <v>1139</v>
      </c>
      <c r="X190" t="s">
        <v>1139</v>
      </c>
    </row>
    <row r="191" spans="1:24" x14ac:dyDescent="0.25">
      <c r="A191" t="s">
        <v>1390</v>
      </c>
      <c r="B191" s="1">
        <v>22.2</v>
      </c>
      <c r="C191" s="1">
        <v>143.4</v>
      </c>
      <c r="D191" s="1">
        <v>18.5</v>
      </c>
      <c r="E191" s="6">
        <v>20.399999999999999</v>
      </c>
      <c r="F191" s="6">
        <f>C191-(H191+L191+P191)</f>
        <v>135.5</v>
      </c>
      <c r="G191" s="7">
        <f>((C191-F191)/(C191))*100</f>
        <v>5.5090655509065591</v>
      </c>
      <c r="H191" s="13">
        <v>4.2</v>
      </c>
      <c r="I191" s="6">
        <v>5.3</v>
      </c>
      <c r="J191" s="4" t="s">
        <v>1171</v>
      </c>
      <c r="K191" s="7">
        <f>(H191/C191)*100</f>
        <v>2.9288702928870292</v>
      </c>
      <c r="L191" s="13">
        <v>1.7</v>
      </c>
      <c r="M191" s="6">
        <v>19.399999999999999</v>
      </c>
      <c r="N191" s="4" t="s">
        <v>1168</v>
      </c>
      <c r="O191" s="7">
        <f>(L191/C191)*100</f>
        <v>1.1854951185495117</v>
      </c>
      <c r="P191" s="13">
        <v>2</v>
      </c>
      <c r="Q191" s="6">
        <v>2</v>
      </c>
      <c r="R191" s="10" t="s">
        <v>1169</v>
      </c>
      <c r="S191" s="7">
        <f>(P191/C191)*100</f>
        <v>1.394700139470014</v>
      </c>
      <c r="T191" t="s">
        <v>1146</v>
      </c>
      <c r="U191" t="s">
        <v>1160</v>
      </c>
      <c r="V191" t="s">
        <v>1156</v>
      </c>
      <c r="W191" t="s">
        <v>1133</v>
      </c>
      <c r="X191" t="s">
        <v>1133</v>
      </c>
    </row>
    <row r="192" spans="1:24" x14ac:dyDescent="0.25">
      <c r="A192" t="s">
        <v>1391</v>
      </c>
      <c r="B192" s="1">
        <v>18.7</v>
      </c>
      <c r="C192" s="1">
        <v>91.9</v>
      </c>
      <c r="D192" s="1">
        <v>15.5</v>
      </c>
      <c r="E192" s="6">
        <v>17</v>
      </c>
      <c r="F192" s="6">
        <f>C192-(H192+L192+P192)</f>
        <v>86.300000000000011</v>
      </c>
      <c r="G192" s="7">
        <f>((C192-F192)/(C192))*100</f>
        <v>6.0935799782372078</v>
      </c>
      <c r="H192" s="13">
        <v>4.4000000000000004</v>
      </c>
      <c r="I192" s="6">
        <v>5.4</v>
      </c>
      <c r="J192" s="4" t="s">
        <v>1171</v>
      </c>
      <c r="K192" s="7">
        <f>(H192/C192)*100</f>
        <v>4.7878128400435251</v>
      </c>
      <c r="L192" s="13">
        <v>1.1000000000000001</v>
      </c>
      <c r="M192" s="6">
        <v>16.2</v>
      </c>
      <c r="N192" s="4" t="s">
        <v>1168</v>
      </c>
      <c r="O192" s="7">
        <f>(L192/C192)*100</f>
        <v>1.1969532100108813</v>
      </c>
      <c r="P192" s="13">
        <v>0.1</v>
      </c>
      <c r="Q192" s="6">
        <v>3.5</v>
      </c>
      <c r="R192" s="10" t="s">
        <v>1169</v>
      </c>
      <c r="S192" s="7">
        <f>(P192/C192)*100</f>
        <v>0.1088139281828074</v>
      </c>
      <c r="T192" t="s">
        <v>1146</v>
      </c>
      <c r="U192" t="s">
        <v>1160</v>
      </c>
      <c r="V192" t="s">
        <v>1156</v>
      </c>
      <c r="W192" t="s">
        <v>1133</v>
      </c>
      <c r="X192" t="s">
        <v>1133</v>
      </c>
    </row>
    <row r="193" spans="1:24" x14ac:dyDescent="0.25">
      <c r="A193" t="s">
        <v>1392</v>
      </c>
      <c r="B193" s="1">
        <v>15.9</v>
      </c>
      <c r="C193" s="1">
        <v>53.9</v>
      </c>
      <c r="D193" s="1">
        <v>13.2</v>
      </c>
      <c r="E193" s="6">
        <v>13.6</v>
      </c>
      <c r="F193" s="6">
        <f>C193-(H193+L193+P193)</f>
        <v>52.8</v>
      </c>
      <c r="G193" s="7">
        <f>((C193-F193)/(C193))*100</f>
        <v>2.040816326530615</v>
      </c>
      <c r="H193" s="13">
        <v>0.6</v>
      </c>
      <c r="I193" s="6">
        <v>4.0999999999999996</v>
      </c>
      <c r="J193" s="4" t="s">
        <v>1167</v>
      </c>
      <c r="K193" s="7">
        <f>(H193/C193)*100</f>
        <v>1.1131725417439702</v>
      </c>
      <c r="L193" s="13">
        <v>0.4</v>
      </c>
      <c r="M193" s="6">
        <v>12.7</v>
      </c>
      <c r="N193" s="4" t="s">
        <v>1168</v>
      </c>
      <c r="O193" s="7">
        <f>(L193/C193)*100</f>
        <v>0.7421150278293136</v>
      </c>
      <c r="P193" s="13">
        <v>0.1</v>
      </c>
      <c r="Q193" s="6">
        <v>3.2</v>
      </c>
      <c r="R193" s="10" t="s">
        <v>1169</v>
      </c>
      <c r="S193" s="7">
        <f>(P193/C193)*100</f>
        <v>0.1855287569573284</v>
      </c>
      <c r="T193" t="s">
        <v>1146</v>
      </c>
      <c r="U193" t="s">
        <v>1160</v>
      </c>
      <c r="V193" t="s">
        <v>1156</v>
      </c>
      <c r="W193" t="s">
        <v>1133</v>
      </c>
      <c r="X193" t="s">
        <v>1133</v>
      </c>
    </row>
    <row r="194" spans="1:24" x14ac:dyDescent="0.25">
      <c r="A194" t="s">
        <v>1393</v>
      </c>
      <c r="B194" s="1">
        <v>16</v>
      </c>
      <c r="C194" s="1">
        <v>58.6</v>
      </c>
      <c r="D194" s="1">
        <v>13</v>
      </c>
      <c r="E194" s="6">
        <v>13.9</v>
      </c>
      <c r="F194" s="6">
        <f>C194-(H194+L194+P194)</f>
        <v>55.5</v>
      </c>
      <c r="G194" s="7">
        <f>((C194-F194)/(C194))*100</f>
        <v>5.2901023890785011</v>
      </c>
      <c r="H194" s="13">
        <v>2.7</v>
      </c>
      <c r="I194" s="6">
        <v>4</v>
      </c>
      <c r="J194" s="4" t="s">
        <v>1171</v>
      </c>
      <c r="K194" s="7">
        <f>(H194/C194)*100</f>
        <v>4.6075085324232079</v>
      </c>
      <c r="L194" s="13">
        <v>0.3</v>
      </c>
      <c r="M194" s="6">
        <v>13</v>
      </c>
      <c r="N194" s="4" t="s">
        <v>1168</v>
      </c>
      <c r="O194" s="7">
        <f>(L194/C194)*100</f>
        <v>0.51194539249146753</v>
      </c>
      <c r="P194" s="13">
        <v>0.1</v>
      </c>
      <c r="Q194" s="6">
        <v>4.5</v>
      </c>
      <c r="R194" s="10" t="s">
        <v>1169</v>
      </c>
      <c r="S194" s="7">
        <f>(P194/C194)*100</f>
        <v>0.17064846416382254</v>
      </c>
      <c r="T194" t="s">
        <v>1146</v>
      </c>
      <c r="U194" t="s">
        <v>1160</v>
      </c>
      <c r="V194" t="s">
        <v>1156</v>
      </c>
      <c r="W194" t="s">
        <v>1132</v>
      </c>
      <c r="X194" t="s">
        <v>1132</v>
      </c>
    </row>
    <row r="195" spans="1:24" x14ac:dyDescent="0.25">
      <c r="A195" t="s">
        <v>1394</v>
      </c>
      <c r="B195" s="1">
        <v>15.7</v>
      </c>
      <c r="C195" s="1">
        <v>51.5</v>
      </c>
      <c r="D195" s="1">
        <v>12.8</v>
      </c>
      <c r="E195" s="6">
        <v>13.9</v>
      </c>
      <c r="F195" s="6">
        <f>C195-(H195+L195+P195)</f>
        <v>49.1</v>
      </c>
      <c r="G195" s="7">
        <f>((C195-F195)/(C195))*100</f>
        <v>4.6601941747572786</v>
      </c>
      <c r="H195" s="13">
        <v>1.5</v>
      </c>
      <c r="I195" s="6">
        <v>4</v>
      </c>
      <c r="J195" s="4" t="s">
        <v>1171</v>
      </c>
      <c r="K195" s="7">
        <f>(H195/C195)*100</f>
        <v>2.912621359223301</v>
      </c>
      <c r="L195" s="13">
        <v>0.7</v>
      </c>
      <c r="M195" s="6">
        <v>13</v>
      </c>
      <c r="N195" s="4" t="s">
        <v>1168</v>
      </c>
      <c r="O195" s="7">
        <f>(L195/C195)*100</f>
        <v>1.3592233009708738</v>
      </c>
      <c r="P195" s="13">
        <v>0.2</v>
      </c>
      <c r="Q195" s="6">
        <v>2.6</v>
      </c>
      <c r="R195" s="10" t="s">
        <v>1169</v>
      </c>
      <c r="S195" s="7">
        <f>(P195/C195)*100</f>
        <v>0.38834951456310685</v>
      </c>
      <c r="T195" t="s">
        <v>1146</v>
      </c>
      <c r="U195" t="s">
        <v>1160</v>
      </c>
      <c r="V195" t="s">
        <v>1156</v>
      </c>
      <c r="W195" t="s">
        <v>1133</v>
      </c>
      <c r="X195" t="s">
        <v>1133</v>
      </c>
    </row>
    <row r="196" spans="1:24" x14ac:dyDescent="0.25">
      <c r="A196" t="s">
        <v>1395</v>
      </c>
      <c r="B196" s="1">
        <v>14.9</v>
      </c>
      <c r="C196" s="1">
        <v>39.299999999999997</v>
      </c>
      <c r="D196" s="1">
        <v>12.2</v>
      </c>
      <c r="E196" s="6">
        <v>14.5</v>
      </c>
      <c r="F196" s="6">
        <f>C196-(H196+L196+P196)</f>
        <v>38.599999999999994</v>
      </c>
      <c r="G196" s="7">
        <f>((C196-F196)/(C196))*100</f>
        <v>1.7811704834605671</v>
      </c>
      <c r="H196" s="13">
        <v>0.4</v>
      </c>
      <c r="I196" s="6">
        <v>3.9</v>
      </c>
      <c r="J196" s="4" t="s">
        <v>1168</v>
      </c>
      <c r="K196" s="7">
        <f>(H196/C196)*100</f>
        <v>1.0178117048346056</v>
      </c>
      <c r="L196" s="13">
        <v>0.2</v>
      </c>
      <c r="M196" s="6">
        <v>13.3</v>
      </c>
      <c r="N196" s="4" t="s">
        <v>1168</v>
      </c>
      <c r="O196" s="7">
        <f>(L196/C196)*100</f>
        <v>0.5089058524173028</v>
      </c>
      <c r="P196" s="13">
        <v>0.1</v>
      </c>
      <c r="Q196" s="6">
        <v>4</v>
      </c>
      <c r="R196" s="10" t="s">
        <v>1169</v>
      </c>
      <c r="S196" s="7">
        <f>(P196/C196)*100</f>
        <v>0.2544529262086514</v>
      </c>
      <c r="T196" t="s">
        <v>1146</v>
      </c>
      <c r="U196" t="s">
        <v>1160</v>
      </c>
      <c r="V196" t="s">
        <v>1156</v>
      </c>
      <c r="W196" t="s">
        <v>1139</v>
      </c>
      <c r="X196" t="s">
        <v>1139</v>
      </c>
    </row>
    <row r="197" spans="1:24" x14ac:dyDescent="0.25">
      <c r="A197" t="s">
        <v>1396</v>
      </c>
      <c r="B197" s="1">
        <v>15.3</v>
      </c>
      <c r="C197" s="1">
        <v>51.3</v>
      </c>
      <c r="D197" s="1">
        <v>12.5</v>
      </c>
      <c r="E197" s="6">
        <v>14.5</v>
      </c>
      <c r="F197" s="6">
        <f>C197-(H197+L197+P197)</f>
        <v>49.699999999999996</v>
      </c>
      <c r="G197" s="7">
        <f>((C197-F197)/(C197))*100</f>
        <v>3.1189083820662797</v>
      </c>
      <c r="H197" s="13">
        <v>0.6</v>
      </c>
      <c r="I197" s="6">
        <v>3.8</v>
      </c>
      <c r="J197" s="4" t="s">
        <v>1167</v>
      </c>
      <c r="K197" s="7">
        <f>(H197/C197)*100</f>
        <v>1.1695906432748537</v>
      </c>
      <c r="L197" s="13">
        <v>0.9</v>
      </c>
      <c r="M197" s="6">
        <v>13.8</v>
      </c>
      <c r="N197" s="4" t="s">
        <v>1168</v>
      </c>
      <c r="O197" s="7">
        <f>(L197/C197)*100</f>
        <v>1.754385964912281</v>
      </c>
      <c r="P197" s="13">
        <v>0.1</v>
      </c>
      <c r="Q197" s="6">
        <v>2</v>
      </c>
      <c r="R197" s="10" t="s">
        <v>1169</v>
      </c>
      <c r="S197" s="7">
        <f>(P197/C197)*100</f>
        <v>0.19493177387914232</v>
      </c>
      <c r="T197" t="s">
        <v>1146</v>
      </c>
      <c r="U197" t="s">
        <v>1160</v>
      </c>
      <c r="V197" t="s">
        <v>1156</v>
      </c>
      <c r="W197" t="s">
        <v>1139</v>
      </c>
      <c r="X197" t="s">
        <v>1139</v>
      </c>
    </row>
    <row r="198" spans="1:24" x14ac:dyDescent="0.25">
      <c r="A198" t="s">
        <v>1397</v>
      </c>
      <c r="B198" s="1">
        <v>14.3</v>
      </c>
      <c r="C198" s="1">
        <v>38.299999999999997</v>
      </c>
      <c r="D198" s="1">
        <v>11.7</v>
      </c>
      <c r="E198" s="6">
        <v>12.2</v>
      </c>
      <c r="F198" s="6">
        <f>C198-(H198+L198+P198)</f>
        <v>37.099999999999994</v>
      </c>
      <c r="G198" s="7">
        <f>((C198-F198)/(C198))*100</f>
        <v>3.1331592689295111</v>
      </c>
      <c r="H198" s="13">
        <v>0.6</v>
      </c>
      <c r="I198" s="6">
        <v>3.5</v>
      </c>
      <c r="J198" s="4" t="s">
        <v>1167</v>
      </c>
      <c r="K198" s="7">
        <f>(H198/C198)*100</f>
        <v>1.5665796344647522</v>
      </c>
      <c r="L198" s="13">
        <v>0.5</v>
      </c>
      <c r="M198" s="6">
        <v>11.8</v>
      </c>
      <c r="N198" s="4" t="s">
        <v>1168</v>
      </c>
      <c r="O198" s="7">
        <f>(L198/C198)*100</f>
        <v>1.3054830287206267</v>
      </c>
      <c r="P198" s="13">
        <v>0.1</v>
      </c>
      <c r="Q198" s="6">
        <v>2.8</v>
      </c>
      <c r="R198" s="10" t="s">
        <v>1169</v>
      </c>
      <c r="S198" s="7">
        <f>(P198/C198)*100</f>
        <v>0.26109660574412535</v>
      </c>
      <c r="T198" t="s">
        <v>1146</v>
      </c>
      <c r="U198" t="s">
        <v>1160</v>
      </c>
      <c r="V198" t="s">
        <v>1156</v>
      </c>
      <c r="W198" t="s">
        <v>1133</v>
      </c>
      <c r="X198" t="s">
        <v>1133</v>
      </c>
    </row>
    <row r="199" spans="1:24" x14ac:dyDescent="0.25">
      <c r="A199" t="s">
        <v>1398</v>
      </c>
      <c r="B199" s="1">
        <v>10.8</v>
      </c>
      <c r="C199" s="1">
        <v>17.100000000000001</v>
      </c>
      <c r="D199" s="1">
        <v>9.6999999999999993</v>
      </c>
      <c r="E199" s="6">
        <v>10.9</v>
      </c>
      <c r="F199" s="6">
        <f>C199-(H199+L199+P199)</f>
        <v>16.100000000000001</v>
      </c>
      <c r="G199" s="7">
        <f>((C199-F199)/(C199))*100</f>
        <v>5.8479532163742682</v>
      </c>
      <c r="H199" s="13">
        <v>0.5</v>
      </c>
      <c r="I199" s="6">
        <v>3.3</v>
      </c>
      <c r="J199" s="4" t="s">
        <v>1171</v>
      </c>
      <c r="K199" s="7">
        <f>(H199/C199)*100</f>
        <v>2.9239766081871341</v>
      </c>
      <c r="L199" s="13">
        <v>0.4</v>
      </c>
      <c r="M199" s="6">
        <v>10.199999999999999</v>
      </c>
      <c r="N199" s="4" t="s">
        <v>1168</v>
      </c>
      <c r="O199" s="7">
        <f>(L199/C199)*100</f>
        <v>2.3391812865497075</v>
      </c>
      <c r="P199" s="13">
        <v>0.1</v>
      </c>
      <c r="Q199" s="6">
        <v>2.5</v>
      </c>
      <c r="R199" s="10" t="s">
        <v>1169</v>
      </c>
      <c r="S199" s="7">
        <f>(P199/C199)*100</f>
        <v>0.58479532163742687</v>
      </c>
      <c r="T199" t="s">
        <v>1146</v>
      </c>
      <c r="U199" t="s">
        <v>1160</v>
      </c>
      <c r="V199" t="s">
        <v>1156</v>
      </c>
      <c r="W199" t="s">
        <v>1139</v>
      </c>
      <c r="X199" t="s">
        <v>1139</v>
      </c>
    </row>
    <row r="200" spans="1:24" x14ac:dyDescent="0.25">
      <c r="A200" t="s">
        <v>1399</v>
      </c>
      <c r="B200" s="1">
        <v>11.5</v>
      </c>
      <c r="C200" s="1">
        <v>19.899999999999999</v>
      </c>
      <c r="D200" s="1">
        <v>9.4</v>
      </c>
      <c r="E200" s="6">
        <v>14.3</v>
      </c>
      <c r="F200" s="6">
        <f>C200-(H200+L200+P200)</f>
        <v>19.299999999999997</v>
      </c>
      <c r="G200" s="7">
        <f>((C200-F200)/(C200))*100</f>
        <v>3.0150753768844298</v>
      </c>
      <c r="H200" s="13">
        <v>0.2</v>
      </c>
      <c r="I200" s="6">
        <v>2.5</v>
      </c>
      <c r="J200" s="4" t="s">
        <v>1167</v>
      </c>
      <c r="K200" s="7">
        <f>(H200/C200)*100</f>
        <v>1.0050251256281408</v>
      </c>
      <c r="L200" s="13">
        <v>0.3</v>
      </c>
      <c r="M200" s="6">
        <v>13.7</v>
      </c>
      <c r="N200" s="4" t="s">
        <v>1168</v>
      </c>
      <c r="O200" s="7">
        <f>(L200/C200)*100</f>
        <v>1.5075376884422111</v>
      </c>
      <c r="P200" s="13">
        <v>0.1</v>
      </c>
      <c r="Q200" s="6">
        <v>2</v>
      </c>
      <c r="R200" s="10" t="s">
        <v>1169</v>
      </c>
      <c r="S200" s="7">
        <f>(P200/C200)*100</f>
        <v>0.50251256281407042</v>
      </c>
      <c r="T200" t="s">
        <v>1146</v>
      </c>
      <c r="U200" t="s">
        <v>1160</v>
      </c>
      <c r="V200" t="s">
        <v>1156</v>
      </c>
      <c r="W200" t="s">
        <v>1139</v>
      </c>
      <c r="X200" t="s">
        <v>1139</v>
      </c>
    </row>
    <row r="201" spans="1:24" x14ac:dyDescent="0.25">
      <c r="A201" t="s">
        <v>1400</v>
      </c>
      <c r="B201" s="1">
        <v>10.3</v>
      </c>
      <c r="C201" s="1">
        <v>13.8</v>
      </c>
      <c r="D201" s="1">
        <v>8.4</v>
      </c>
      <c r="E201" s="6">
        <v>10.1</v>
      </c>
      <c r="F201" s="6">
        <f>C201-(H201+L201+P201)</f>
        <v>13.200000000000001</v>
      </c>
      <c r="G201" s="7">
        <f>((C201-F201)/(C201))*100</f>
        <v>4.3478260869565188</v>
      </c>
      <c r="H201" s="13">
        <v>0.2</v>
      </c>
      <c r="I201" s="6">
        <v>2.2000000000000002</v>
      </c>
      <c r="J201" s="4" t="s">
        <v>1167</v>
      </c>
      <c r="K201" s="7">
        <f>(H201/C201)*100</f>
        <v>1.4492753623188406</v>
      </c>
      <c r="L201" s="13">
        <v>0.3</v>
      </c>
      <c r="M201" s="6">
        <v>9.6999999999999993</v>
      </c>
      <c r="N201" s="4" t="s">
        <v>1168</v>
      </c>
      <c r="O201" s="7">
        <f>(L201/C201)*100</f>
        <v>2.1739130434782608</v>
      </c>
      <c r="P201" s="13">
        <v>0.1</v>
      </c>
      <c r="Q201" s="6">
        <v>1.5</v>
      </c>
      <c r="R201" s="10" t="s">
        <v>1169</v>
      </c>
      <c r="S201" s="7">
        <f>(P201/C201)*100</f>
        <v>0.72463768115942029</v>
      </c>
      <c r="T201" t="s">
        <v>1146</v>
      </c>
      <c r="U201" t="s">
        <v>1160</v>
      </c>
      <c r="V201" t="s">
        <v>1156</v>
      </c>
      <c r="W201" t="s">
        <v>1133</v>
      </c>
      <c r="X201" t="s">
        <v>1133</v>
      </c>
    </row>
    <row r="202" spans="1:24" x14ac:dyDescent="0.25">
      <c r="A202" t="s">
        <v>1401</v>
      </c>
      <c r="B202" s="1">
        <v>15.9</v>
      </c>
      <c r="C202" s="1">
        <v>53.7</v>
      </c>
      <c r="D202" s="1">
        <v>13</v>
      </c>
      <c r="E202" s="6">
        <v>14.8</v>
      </c>
      <c r="F202" s="6">
        <f>C202-(H202+L202+P202)</f>
        <v>50.5</v>
      </c>
      <c r="G202" s="7">
        <f>((C202-F202)/(C202))*100</f>
        <v>5.9590316573556841</v>
      </c>
      <c r="H202" s="13">
        <v>1.9</v>
      </c>
      <c r="I202" s="6">
        <v>4.0999999999999996</v>
      </c>
      <c r="J202" s="4" t="s">
        <v>1168</v>
      </c>
      <c r="K202" s="7">
        <f>(H202/C202)*100</f>
        <v>3.5381750465549344</v>
      </c>
      <c r="L202" s="13">
        <v>1.1000000000000001</v>
      </c>
      <c r="M202" s="6">
        <v>13.8</v>
      </c>
      <c r="N202" s="4" t="s">
        <v>1168</v>
      </c>
      <c r="O202" s="7">
        <f>(L202/C202)*100</f>
        <v>2.0484171322160147</v>
      </c>
      <c r="P202" s="13">
        <v>0.2</v>
      </c>
      <c r="Q202" s="6">
        <v>3.3</v>
      </c>
      <c r="R202" s="10" t="s">
        <v>1169</v>
      </c>
      <c r="S202" s="7">
        <f>(P202/C202)*100</f>
        <v>0.37243947858472998</v>
      </c>
      <c r="T202" t="s">
        <v>1146</v>
      </c>
      <c r="U202" t="s">
        <v>1160</v>
      </c>
      <c r="V202" t="s">
        <v>1156</v>
      </c>
      <c r="W202" t="s">
        <v>1132</v>
      </c>
      <c r="X202" t="s">
        <v>1132</v>
      </c>
    </row>
    <row r="203" spans="1:24" x14ac:dyDescent="0.25">
      <c r="A203" t="s">
        <v>1402</v>
      </c>
      <c r="B203" s="1">
        <v>15.2</v>
      </c>
      <c r="C203" s="1">
        <v>45.1</v>
      </c>
      <c r="D203" s="1">
        <v>12.5</v>
      </c>
      <c r="E203" s="6">
        <v>16.2</v>
      </c>
      <c r="F203" s="6">
        <f>C203-(H203+L203+P203)</f>
        <v>42.6</v>
      </c>
      <c r="G203" s="7">
        <f>((C203-F203)/(C203))*100</f>
        <v>5.5432372505543235</v>
      </c>
      <c r="H203" s="13">
        <v>1.5</v>
      </c>
      <c r="I203" s="6">
        <v>4.5</v>
      </c>
      <c r="J203" s="4" t="s">
        <v>1171</v>
      </c>
      <c r="K203" s="7">
        <f>(H203/C203)*100</f>
        <v>3.325942350332594</v>
      </c>
      <c r="L203" s="13">
        <v>0.9</v>
      </c>
      <c r="M203" s="6">
        <v>15.5</v>
      </c>
      <c r="N203" s="4" t="s">
        <v>1168</v>
      </c>
      <c r="O203" s="7">
        <f>(L203/C203)*100</f>
        <v>1.9955654101995564</v>
      </c>
      <c r="P203" s="13">
        <v>0.1</v>
      </c>
      <c r="Q203" s="6">
        <v>4</v>
      </c>
      <c r="R203" s="10" t="s">
        <v>1169</v>
      </c>
      <c r="S203" s="7">
        <f>(P203/C203)*100</f>
        <v>0.22172949002217296</v>
      </c>
      <c r="T203" t="s">
        <v>1146</v>
      </c>
      <c r="U203" t="s">
        <v>1160</v>
      </c>
      <c r="V203" t="s">
        <v>1156</v>
      </c>
      <c r="W203" t="s">
        <v>1139</v>
      </c>
      <c r="X203" t="s">
        <v>1139</v>
      </c>
    </row>
    <row r="204" spans="1:24" x14ac:dyDescent="0.25">
      <c r="A204" t="s">
        <v>1403</v>
      </c>
      <c r="B204" s="1">
        <v>21.9</v>
      </c>
      <c r="C204" s="1">
        <v>160.4</v>
      </c>
      <c r="D204" s="1">
        <v>17.899999999999999</v>
      </c>
      <c r="E204" s="6">
        <v>21.1</v>
      </c>
      <c r="F204" s="6">
        <f>C204-(H204+L204+P204)</f>
        <v>155.20000000000002</v>
      </c>
      <c r="G204" s="7">
        <f>((C204-F204)/(C204))*100</f>
        <v>3.2418952618453796</v>
      </c>
      <c r="H204" s="13">
        <v>2.6</v>
      </c>
      <c r="I204" s="6">
        <v>6.2</v>
      </c>
      <c r="J204" s="4" t="s">
        <v>1168</v>
      </c>
      <c r="K204" s="7">
        <f>(H204/C204)*100</f>
        <v>1.6209476309226933</v>
      </c>
      <c r="L204" s="13">
        <v>2.4</v>
      </c>
      <c r="M204" s="6">
        <v>20.100000000000001</v>
      </c>
      <c r="N204" s="4" t="s">
        <v>1168</v>
      </c>
      <c r="O204" s="7">
        <f>(L204/C204)*100</f>
        <v>1.4962593516209477</v>
      </c>
      <c r="P204" s="13">
        <v>0.2</v>
      </c>
      <c r="Q204" s="6">
        <v>4.4000000000000004</v>
      </c>
      <c r="R204" s="10" t="s">
        <v>1169</v>
      </c>
      <c r="S204" s="7">
        <f>(P204/C204)*100</f>
        <v>0.12468827930174563</v>
      </c>
      <c r="T204" t="s">
        <v>1146</v>
      </c>
      <c r="U204" t="s">
        <v>1160</v>
      </c>
      <c r="V204" t="s">
        <v>1156</v>
      </c>
      <c r="W204" t="s">
        <v>1133</v>
      </c>
      <c r="X204" t="s">
        <v>1133</v>
      </c>
    </row>
    <row r="205" spans="1:24" x14ac:dyDescent="0.25">
      <c r="A205" t="s">
        <v>1404</v>
      </c>
      <c r="B205" s="1">
        <v>12.1</v>
      </c>
      <c r="C205" s="1">
        <v>21.1</v>
      </c>
      <c r="D205" s="1">
        <v>9.9</v>
      </c>
      <c r="E205" s="6">
        <v>14.9</v>
      </c>
      <c r="F205" s="6">
        <f>C205-(H205+L205+P205)</f>
        <v>19.700000000000003</v>
      </c>
      <c r="G205" s="7">
        <f>((C205-F205)/(C205))*100</f>
        <v>6.6350710900473855</v>
      </c>
      <c r="H205" s="13">
        <v>1</v>
      </c>
      <c r="I205" s="6">
        <v>3.1</v>
      </c>
      <c r="J205" s="4" t="s">
        <v>1171</v>
      </c>
      <c r="K205" s="7">
        <f>(H205/C205)*100</f>
        <v>4.7393364928909953</v>
      </c>
      <c r="L205" s="13">
        <v>0.3</v>
      </c>
      <c r="M205" s="6">
        <v>13.9</v>
      </c>
      <c r="N205" s="4" t="s">
        <v>1168</v>
      </c>
      <c r="O205" s="7">
        <f>(L205/C205)*100</f>
        <v>1.4218009478672986</v>
      </c>
      <c r="P205" s="13">
        <v>0.1</v>
      </c>
      <c r="Q205" s="6">
        <v>3.5</v>
      </c>
      <c r="R205" s="10" t="s">
        <v>1169</v>
      </c>
      <c r="S205" s="7">
        <f>(P205/C205)*100</f>
        <v>0.47393364928909953</v>
      </c>
      <c r="T205" t="s">
        <v>1146</v>
      </c>
      <c r="U205" t="s">
        <v>1160</v>
      </c>
      <c r="V205" t="s">
        <v>1156</v>
      </c>
      <c r="W205" t="s">
        <v>1139</v>
      </c>
      <c r="X205" t="s">
        <v>1139</v>
      </c>
    </row>
    <row r="206" spans="1:24" x14ac:dyDescent="0.25">
      <c r="A206" t="s">
        <v>1405</v>
      </c>
      <c r="B206" s="1">
        <v>12.4</v>
      </c>
      <c r="C206" s="1">
        <v>25.8</v>
      </c>
      <c r="D206" s="1">
        <v>10</v>
      </c>
      <c r="E206" s="6">
        <v>13</v>
      </c>
      <c r="F206" s="6">
        <f>C206-(H206+L206+P206)</f>
        <v>23.6</v>
      </c>
      <c r="G206" s="7">
        <f>((C206-F206)/(C206))*100</f>
        <v>8.5271317829457338</v>
      </c>
      <c r="H206" s="13">
        <v>1.7</v>
      </c>
      <c r="I206" s="6">
        <v>3.5</v>
      </c>
      <c r="J206" s="4" t="s">
        <v>1171</v>
      </c>
      <c r="K206" s="7">
        <f>(H206/C206)*100</f>
        <v>6.5891472868217047</v>
      </c>
      <c r="L206" s="13">
        <v>0.4</v>
      </c>
      <c r="M206" s="6">
        <v>12</v>
      </c>
      <c r="N206" s="4" t="s">
        <v>1168</v>
      </c>
      <c r="O206" s="7">
        <f>(L206/C206)*100</f>
        <v>1.5503875968992249</v>
      </c>
      <c r="P206" s="13">
        <v>0.1</v>
      </c>
      <c r="Q206" s="6">
        <v>2.7</v>
      </c>
      <c r="R206" s="10" t="s">
        <v>1169</v>
      </c>
      <c r="S206" s="7">
        <f>(P206/C206)*100</f>
        <v>0.38759689922480622</v>
      </c>
      <c r="T206" t="s">
        <v>1146</v>
      </c>
      <c r="U206" t="s">
        <v>1160</v>
      </c>
      <c r="V206" t="s">
        <v>1156</v>
      </c>
      <c r="W206" t="s">
        <v>1133</v>
      </c>
      <c r="X206" t="s">
        <v>1133</v>
      </c>
    </row>
    <row r="207" spans="1:24" x14ac:dyDescent="0.25">
      <c r="A207" t="s">
        <v>1406</v>
      </c>
      <c r="B207" s="1">
        <v>15</v>
      </c>
      <c r="C207" s="1">
        <v>44.2</v>
      </c>
      <c r="D207" s="1">
        <v>12.2</v>
      </c>
      <c r="E207" s="6">
        <v>13.9</v>
      </c>
      <c r="F207" s="6">
        <f>C207-(H207+L207+P207)</f>
        <v>42.5</v>
      </c>
      <c r="G207" s="7">
        <f>((C207-F207)/(C207))*100</f>
        <v>3.8461538461538525</v>
      </c>
      <c r="H207" s="13">
        <v>0.3</v>
      </c>
      <c r="I207" s="6">
        <v>3.5</v>
      </c>
      <c r="J207" s="4" t="s">
        <v>1171</v>
      </c>
      <c r="K207" s="7">
        <f>(H207/C207)*100</f>
        <v>0.67873303167420806</v>
      </c>
      <c r="L207" s="13">
        <v>1.3</v>
      </c>
      <c r="M207" s="6">
        <v>13.6</v>
      </c>
      <c r="N207" s="4" t="s">
        <v>1168</v>
      </c>
      <c r="O207" s="7">
        <f>(L207/C207)*100</f>
        <v>2.9411764705882351</v>
      </c>
      <c r="P207" s="13">
        <v>0.1</v>
      </c>
      <c r="Q207" s="6">
        <v>4</v>
      </c>
      <c r="R207" s="10" t="s">
        <v>1169</v>
      </c>
      <c r="S207" s="7">
        <f>(P207/C207)*100</f>
        <v>0.22624434389140269</v>
      </c>
      <c r="T207" t="s">
        <v>1146</v>
      </c>
      <c r="U207" t="s">
        <v>1160</v>
      </c>
      <c r="V207" t="s">
        <v>1156</v>
      </c>
      <c r="W207" t="s">
        <v>1139</v>
      </c>
      <c r="X207" t="s">
        <v>1139</v>
      </c>
    </row>
    <row r="208" spans="1:24" x14ac:dyDescent="0.25">
      <c r="A208" t="s">
        <v>1407</v>
      </c>
      <c r="B208" s="1">
        <v>16.3</v>
      </c>
      <c r="C208" s="1">
        <v>54.8</v>
      </c>
      <c r="D208" s="1">
        <v>13.4</v>
      </c>
      <c r="E208" s="6">
        <v>15</v>
      </c>
      <c r="F208" s="6">
        <f>C208-(H208+L208+P208)</f>
        <v>53.9</v>
      </c>
      <c r="G208" s="7">
        <f>((C208-F208)/(C208))*100</f>
        <v>1.6423357664233553</v>
      </c>
      <c r="H208" s="13">
        <v>0.4</v>
      </c>
      <c r="I208" s="6">
        <v>3.2</v>
      </c>
      <c r="J208" s="4" t="s">
        <v>1167</v>
      </c>
      <c r="K208" s="7">
        <f>(H208/C208)*100</f>
        <v>0.72992700729927018</v>
      </c>
      <c r="L208" s="13">
        <v>0.4</v>
      </c>
      <c r="M208" s="6">
        <v>14</v>
      </c>
      <c r="N208" s="4" t="s">
        <v>1168</v>
      </c>
      <c r="O208" s="7">
        <f>(L208/C208)*100</f>
        <v>0.72992700729927018</v>
      </c>
      <c r="P208" s="13">
        <v>0.1</v>
      </c>
      <c r="Q208" s="6">
        <v>3.5</v>
      </c>
      <c r="R208" s="10" t="s">
        <v>1169</v>
      </c>
      <c r="S208" s="7">
        <f>(P208/C208)*100</f>
        <v>0.18248175182481755</v>
      </c>
      <c r="T208" t="s">
        <v>1146</v>
      </c>
      <c r="U208" t="s">
        <v>1160</v>
      </c>
      <c r="V208" t="s">
        <v>1156</v>
      </c>
      <c r="W208" t="s">
        <v>1133</v>
      </c>
      <c r="X208" t="s">
        <v>1133</v>
      </c>
    </row>
    <row r="209" spans="1:24" x14ac:dyDescent="0.25">
      <c r="A209" t="s">
        <v>1408</v>
      </c>
      <c r="B209" s="1">
        <v>16.399999999999999</v>
      </c>
      <c r="C209" s="1">
        <v>57.5</v>
      </c>
      <c r="D209" s="1">
        <v>13.4</v>
      </c>
      <c r="E209" s="6">
        <v>13.7</v>
      </c>
      <c r="F209" s="6">
        <f>C209-(H209+L209+P209)</f>
        <v>55.8</v>
      </c>
      <c r="G209" s="7">
        <f>((C209-F209)/(C209))*100</f>
        <v>2.9565217391304395</v>
      </c>
      <c r="H209" s="13">
        <v>1.1000000000000001</v>
      </c>
      <c r="I209" s="6">
        <v>4</v>
      </c>
      <c r="J209" s="4" t="s">
        <v>1171</v>
      </c>
      <c r="K209" s="7">
        <f>(H209/C209)*100</f>
        <v>1.9130434782608698</v>
      </c>
      <c r="L209" s="13">
        <v>0.5</v>
      </c>
      <c r="M209" s="6">
        <v>13.2</v>
      </c>
      <c r="N209" s="4" t="s">
        <v>1168</v>
      </c>
      <c r="O209" s="7">
        <f>(L209/C209)*100</f>
        <v>0.86956521739130432</v>
      </c>
      <c r="P209" s="13">
        <v>0.1</v>
      </c>
      <c r="Q209" s="6">
        <v>5</v>
      </c>
      <c r="R209" s="10" t="s">
        <v>1169</v>
      </c>
      <c r="S209" s="7">
        <f>(P209/C209)*100</f>
        <v>0.17391304347826086</v>
      </c>
      <c r="T209" t="s">
        <v>1146</v>
      </c>
      <c r="U209" t="s">
        <v>1160</v>
      </c>
      <c r="V209" t="s">
        <v>1156</v>
      </c>
      <c r="W209" t="s">
        <v>1139</v>
      </c>
      <c r="X209" t="s">
        <v>1139</v>
      </c>
    </row>
    <row r="210" spans="1:24" x14ac:dyDescent="0.25">
      <c r="A210" t="s">
        <v>1409</v>
      </c>
      <c r="B210" s="1">
        <v>19.5</v>
      </c>
      <c r="C210" s="1">
        <v>91.5</v>
      </c>
      <c r="D210" s="1">
        <v>16</v>
      </c>
      <c r="E210" s="6">
        <v>16</v>
      </c>
      <c r="F210" s="6">
        <f>C210-(H210+L210+P210)</f>
        <v>87.4</v>
      </c>
      <c r="G210" s="7">
        <f>((C210-F210)/(C210))*100</f>
        <v>4.480874316939885</v>
      </c>
      <c r="H210" s="13">
        <v>3.2</v>
      </c>
      <c r="I210" s="6">
        <v>4.5</v>
      </c>
      <c r="J210" s="5" t="s">
        <v>1171</v>
      </c>
      <c r="K210" s="7">
        <f>(H210/C210)*100</f>
        <v>3.4972677595628414</v>
      </c>
      <c r="L210" s="13">
        <v>0.8</v>
      </c>
      <c r="M210" s="6">
        <v>15</v>
      </c>
      <c r="N210" s="5" t="s">
        <v>1168</v>
      </c>
      <c r="O210" s="7">
        <f>(L210/C210)*100</f>
        <v>0.87431693989071035</v>
      </c>
      <c r="P210" s="13">
        <v>0.1</v>
      </c>
      <c r="Q210" s="6">
        <v>5</v>
      </c>
      <c r="R210" s="10" t="s">
        <v>1169</v>
      </c>
      <c r="S210" s="7">
        <f>(P210/C210)*100</f>
        <v>0.10928961748633879</v>
      </c>
      <c r="T210" t="s">
        <v>1146</v>
      </c>
      <c r="U210" t="s">
        <v>1160</v>
      </c>
      <c r="V210" t="s">
        <v>1156</v>
      </c>
      <c r="W210" t="s">
        <v>1139</v>
      </c>
      <c r="X210" t="s">
        <v>1139</v>
      </c>
    </row>
    <row r="211" spans="1:24" x14ac:dyDescent="0.25">
      <c r="A211" t="s">
        <v>1410</v>
      </c>
      <c r="B211" s="1">
        <v>15</v>
      </c>
      <c r="C211" s="1">
        <v>40.799999999999997</v>
      </c>
      <c r="D211" s="1">
        <v>12.2</v>
      </c>
      <c r="E211" s="6">
        <v>13.1</v>
      </c>
      <c r="F211" s="6">
        <f>C211-(H211+L211+P211)</f>
        <v>39.699999999999996</v>
      </c>
      <c r="G211" s="7">
        <f>((C211-F211)/(C211))*100</f>
        <v>2.6960784313725528</v>
      </c>
      <c r="H211" s="13">
        <v>0.6</v>
      </c>
      <c r="I211" s="6">
        <v>4.0999999999999996</v>
      </c>
      <c r="J211" s="5" t="s">
        <v>1167</v>
      </c>
      <c r="K211" s="7">
        <f>(H211/C211)*100</f>
        <v>1.4705882352941175</v>
      </c>
      <c r="L211" s="13">
        <v>0.4</v>
      </c>
      <c r="M211" s="6">
        <v>12.2</v>
      </c>
      <c r="N211" s="5" t="s">
        <v>1167</v>
      </c>
      <c r="O211" s="7">
        <f>(L211/C211)*100</f>
        <v>0.98039215686274528</v>
      </c>
      <c r="P211" s="13">
        <v>0.1</v>
      </c>
      <c r="Q211" s="6">
        <v>2.5</v>
      </c>
      <c r="R211" s="10" t="s">
        <v>1169</v>
      </c>
      <c r="S211" s="7">
        <f>(P211/C211)*100</f>
        <v>0.24509803921568632</v>
      </c>
      <c r="T211" t="s">
        <v>1146</v>
      </c>
      <c r="U211" t="s">
        <v>1160</v>
      </c>
      <c r="V211" t="s">
        <v>1156</v>
      </c>
      <c r="W211" t="s">
        <v>1133</v>
      </c>
      <c r="X211" t="s">
        <v>1133</v>
      </c>
    </row>
    <row r="212" spans="1:24" x14ac:dyDescent="0.25">
      <c r="A212" t="s">
        <v>1411</v>
      </c>
      <c r="B212" s="1">
        <v>12.6</v>
      </c>
      <c r="C212" s="1">
        <v>22.4</v>
      </c>
      <c r="D212" s="1">
        <v>10.6</v>
      </c>
      <c r="E212" s="6">
        <v>13.3</v>
      </c>
      <c r="F212" s="6">
        <f>C212-(H212+L212+P212)</f>
        <v>21.5</v>
      </c>
      <c r="G212" s="7">
        <f>((C212-F212)/(C212))*100</f>
        <v>4.017857142857137</v>
      </c>
      <c r="H212" s="13">
        <v>0.5</v>
      </c>
      <c r="I212" s="6">
        <v>2.9</v>
      </c>
      <c r="J212" s="5" t="s">
        <v>1171</v>
      </c>
      <c r="K212" s="7">
        <f>(H212/C212)*100</f>
        <v>2.2321428571428572</v>
      </c>
      <c r="L212" s="13">
        <v>0.3</v>
      </c>
      <c r="M212" s="6">
        <v>12.3</v>
      </c>
      <c r="N212" s="5" t="s">
        <v>1168</v>
      </c>
      <c r="O212" s="7">
        <f>(L212/C212)*100</f>
        <v>1.3392857142857144</v>
      </c>
      <c r="P212" s="13">
        <v>0.1</v>
      </c>
      <c r="Q212" s="6">
        <v>2.7</v>
      </c>
      <c r="R212" s="10" t="s">
        <v>1169</v>
      </c>
      <c r="S212" s="7">
        <f>(P212/C212)*100</f>
        <v>0.44642857142857151</v>
      </c>
      <c r="T212" t="s">
        <v>1146</v>
      </c>
      <c r="U212" t="s">
        <v>1160</v>
      </c>
      <c r="V212" t="s">
        <v>1156</v>
      </c>
      <c r="W212" t="s">
        <v>1132</v>
      </c>
      <c r="X212" t="s">
        <v>1132</v>
      </c>
    </row>
    <row r="213" spans="1:24" x14ac:dyDescent="0.25">
      <c r="A213" t="s">
        <v>1412</v>
      </c>
      <c r="B213" s="1">
        <v>13.4</v>
      </c>
      <c r="C213" s="1">
        <v>27.7</v>
      </c>
      <c r="D213" s="1">
        <v>10.9</v>
      </c>
      <c r="E213" s="6">
        <v>11.5</v>
      </c>
      <c r="F213" s="6">
        <f>C213-(H213+L213+P213)</f>
        <v>26.3</v>
      </c>
      <c r="G213" s="7">
        <f>((C213-F213)/(C213))*100</f>
        <v>5.054151624548731</v>
      </c>
      <c r="H213" s="13">
        <v>1</v>
      </c>
      <c r="I213" s="6">
        <v>3.9</v>
      </c>
      <c r="J213" s="5" t="s">
        <v>1168</v>
      </c>
      <c r="K213" s="7">
        <f>(H213/C213)*100</f>
        <v>3.6101083032490973</v>
      </c>
      <c r="L213" s="13">
        <v>0.3</v>
      </c>
      <c r="M213" s="6">
        <v>10.6</v>
      </c>
      <c r="N213" s="5" t="s">
        <v>1168</v>
      </c>
      <c r="O213" s="7">
        <f>(L213/C213)*100</f>
        <v>1.0830324909747291</v>
      </c>
      <c r="P213" s="13">
        <v>0.1</v>
      </c>
      <c r="Q213" s="6">
        <v>2.5</v>
      </c>
      <c r="R213" s="10" t="s">
        <v>1169</v>
      </c>
      <c r="S213" s="7">
        <f>(P213/C213)*100</f>
        <v>0.36101083032490977</v>
      </c>
      <c r="T213" t="s">
        <v>1146</v>
      </c>
      <c r="U213" t="s">
        <v>1160</v>
      </c>
      <c r="V213" t="s">
        <v>1156</v>
      </c>
      <c r="W213" t="s">
        <v>1132</v>
      </c>
      <c r="X213" t="s">
        <v>1132</v>
      </c>
    </row>
    <row r="214" spans="1:24" x14ac:dyDescent="0.25">
      <c r="A214" t="s">
        <v>1413</v>
      </c>
      <c r="B214" s="1">
        <v>12.1</v>
      </c>
      <c r="C214" s="1">
        <v>19.600000000000001</v>
      </c>
      <c r="D214" s="1">
        <v>10</v>
      </c>
      <c r="E214" s="6">
        <v>12.9</v>
      </c>
      <c r="F214" s="6">
        <f>C214-(H214+L214+P214)</f>
        <v>18.200000000000003</v>
      </c>
      <c r="G214" s="7">
        <f>((C214-F214)/(C214))*100</f>
        <v>7.1428571428571352</v>
      </c>
      <c r="H214" s="13">
        <v>0.8</v>
      </c>
      <c r="I214" s="6">
        <v>2.9</v>
      </c>
      <c r="J214" s="5" t="s">
        <v>1168</v>
      </c>
      <c r="K214" s="7">
        <f>(H214/C214)*100</f>
        <v>4.0816326530612246</v>
      </c>
      <c r="L214" s="13">
        <v>0.5</v>
      </c>
      <c r="M214" s="6">
        <v>12</v>
      </c>
      <c r="N214" s="5" t="s">
        <v>1168</v>
      </c>
      <c r="O214" s="7">
        <f>(L214/C214)*100</f>
        <v>2.5510204081632648</v>
      </c>
      <c r="P214" s="13">
        <v>0.1</v>
      </c>
      <c r="Q214" s="6">
        <v>1.5</v>
      </c>
      <c r="R214" s="10" t="s">
        <v>1169</v>
      </c>
      <c r="S214" s="7">
        <f>(P214/C214)*100</f>
        <v>0.51020408163265307</v>
      </c>
      <c r="T214" t="s">
        <v>1146</v>
      </c>
      <c r="U214" t="s">
        <v>1160</v>
      </c>
      <c r="V214" t="s">
        <v>1156</v>
      </c>
      <c r="W214" t="s">
        <v>1133</v>
      </c>
      <c r="X214" t="s">
        <v>1133</v>
      </c>
    </row>
    <row r="215" spans="1:24" x14ac:dyDescent="0.25">
      <c r="A215" t="s">
        <v>1414</v>
      </c>
      <c r="B215" s="1">
        <v>13.1</v>
      </c>
      <c r="C215" s="1">
        <v>25.1</v>
      </c>
      <c r="D215" s="1">
        <v>10.8</v>
      </c>
      <c r="E215" s="6">
        <v>11.3</v>
      </c>
      <c r="F215" s="6">
        <f>C215-(H215+L215+P215)</f>
        <v>24.1</v>
      </c>
      <c r="G215" s="7">
        <f>((C215-F215)/(C215))*100</f>
        <v>3.9840637450199203</v>
      </c>
      <c r="H215" s="13">
        <v>0.5</v>
      </c>
      <c r="I215" s="6">
        <v>3.5</v>
      </c>
      <c r="J215" s="5" t="s">
        <v>1167</v>
      </c>
      <c r="K215" s="7">
        <f>(H215/C215)*100</f>
        <v>1.9920318725099602</v>
      </c>
      <c r="L215" s="13">
        <v>0.4</v>
      </c>
      <c r="M215" s="6">
        <v>10.8</v>
      </c>
      <c r="N215" s="5" t="s">
        <v>1168</v>
      </c>
      <c r="O215" s="7">
        <f>(L215/C215)*100</f>
        <v>1.593625498007968</v>
      </c>
      <c r="P215" s="13">
        <v>0.1</v>
      </c>
      <c r="Q215" s="6">
        <v>2.1</v>
      </c>
      <c r="R215" s="10" t="s">
        <v>1169</v>
      </c>
      <c r="S215" s="7">
        <f>(P215/C215)*100</f>
        <v>0.39840637450199201</v>
      </c>
      <c r="T215" t="s">
        <v>1146</v>
      </c>
      <c r="U215" t="s">
        <v>1160</v>
      </c>
      <c r="V215" t="s">
        <v>1156</v>
      </c>
      <c r="W215" t="s">
        <v>1133</v>
      </c>
      <c r="X215" t="s">
        <v>1133</v>
      </c>
    </row>
    <row r="216" spans="1:24" x14ac:dyDescent="0.25">
      <c r="A216" t="s">
        <v>1415</v>
      </c>
      <c r="B216" s="1">
        <v>12.5</v>
      </c>
      <c r="C216" s="1">
        <v>22</v>
      </c>
      <c r="D216" s="1">
        <v>10.4</v>
      </c>
      <c r="E216" s="6">
        <v>14.5</v>
      </c>
      <c r="F216" s="6">
        <f>C216-(H216+L216+P216)</f>
        <v>20.100000000000001</v>
      </c>
      <c r="G216" s="7">
        <f>((C216-F216)/(C216))*100</f>
        <v>8.6363636363636296</v>
      </c>
      <c r="H216" s="13">
        <v>1.2</v>
      </c>
      <c r="I216" s="6">
        <v>3.5</v>
      </c>
      <c r="J216" s="5" t="s">
        <v>1171</v>
      </c>
      <c r="K216" s="7">
        <f>(H216/C216)*100</f>
        <v>5.4545454545454541</v>
      </c>
      <c r="L216" s="13">
        <v>0.6</v>
      </c>
      <c r="M216" s="6">
        <v>13.7</v>
      </c>
      <c r="N216" s="5" t="s">
        <v>1168</v>
      </c>
      <c r="O216" s="7">
        <f>(L216/C216)*100</f>
        <v>2.7272727272727271</v>
      </c>
      <c r="P216" s="13">
        <v>0.1</v>
      </c>
      <c r="Q216" s="6">
        <v>2.2999999999999998</v>
      </c>
      <c r="R216" s="10" t="s">
        <v>1169</v>
      </c>
      <c r="S216" s="7">
        <f>(P216/C216)*100</f>
        <v>0.45454545454545459</v>
      </c>
      <c r="T216" t="s">
        <v>1146</v>
      </c>
      <c r="U216" t="s">
        <v>1160</v>
      </c>
      <c r="V216" t="s">
        <v>1156</v>
      </c>
      <c r="W216" t="s">
        <v>1132</v>
      </c>
      <c r="X216" t="s">
        <v>1132</v>
      </c>
    </row>
    <row r="217" spans="1:24" x14ac:dyDescent="0.25">
      <c r="A217" t="s">
        <v>1416</v>
      </c>
      <c r="B217" s="1">
        <v>10.9</v>
      </c>
      <c r="C217" s="1">
        <v>14.2</v>
      </c>
      <c r="D217" s="1">
        <v>8.6999999999999993</v>
      </c>
      <c r="E217" s="6">
        <v>13.1</v>
      </c>
      <c r="F217" s="6">
        <f>C217-(H217+L217+P217)</f>
        <v>13.299999999999999</v>
      </c>
      <c r="G217" s="7">
        <f>((C217-F217)/(C217))*100</f>
        <v>6.3380281690140876</v>
      </c>
      <c r="H217" s="13">
        <v>0.3</v>
      </c>
      <c r="I217" s="6">
        <v>2.6</v>
      </c>
      <c r="J217" s="5" t="s">
        <v>1168</v>
      </c>
      <c r="K217" s="7">
        <f>(H217/C217)*100</f>
        <v>2.112676056338028</v>
      </c>
      <c r="L217" s="13">
        <v>0.5</v>
      </c>
      <c r="M217" s="6">
        <v>12.4</v>
      </c>
      <c r="N217" s="5" t="s">
        <v>1171</v>
      </c>
      <c r="O217" s="7">
        <f>(L217/C217)*100</f>
        <v>3.5211267605633805</v>
      </c>
      <c r="P217" s="13">
        <v>0.1</v>
      </c>
      <c r="Q217" s="6">
        <v>3</v>
      </c>
      <c r="R217" s="10" t="s">
        <v>1169</v>
      </c>
      <c r="S217" s="7">
        <f>(P217/C217)*100</f>
        <v>0.70422535211267612</v>
      </c>
      <c r="T217" t="s">
        <v>1146</v>
      </c>
      <c r="U217" t="s">
        <v>1160</v>
      </c>
      <c r="V217" t="s">
        <v>1156</v>
      </c>
      <c r="W217" t="s">
        <v>1139</v>
      </c>
      <c r="X217" t="s">
        <v>1139</v>
      </c>
    </row>
    <row r="218" spans="1:24" x14ac:dyDescent="0.25">
      <c r="A218" t="s">
        <v>1417</v>
      </c>
      <c r="B218" s="1">
        <v>12.9</v>
      </c>
      <c r="C218" s="1">
        <v>22.6</v>
      </c>
      <c r="D218" s="1">
        <v>10.4</v>
      </c>
      <c r="E218" s="6">
        <v>13.3</v>
      </c>
      <c r="F218" s="6">
        <f>C218-(H218+L218+P218)</f>
        <v>21.700000000000003</v>
      </c>
      <c r="G218" s="7">
        <f>((C218-F218)/(C218))*100</f>
        <v>3.982300884955746</v>
      </c>
      <c r="H218" s="13">
        <v>0.5</v>
      </c>
      <c r="I218" s="6">
        <v>3</v>
      </c>
      <c r="J218" s="4" t="s">
        <v>1168</v>
      </c>
      <c r="K218" s="7">
        <f>(H218/C218)*100</f>
        <v>2.2123893805309733</v>
      </c>
      <c r="L218" s="13">
        <v>0.3</v>
      </c>
      <c r="M218" s="6">
        <v>12.9</v>
      </c>
      <c r="N218" s="4" t="s">
        <v>1168</v>
      </c>
      <c r="O218" s="7">
        <f>(L218/C218)*100</f>
        <v>1.3274336283185839</v>
      </c>
      <c r="P218" s="13">
        <v>0.1</v>
      </c>
      <c r="Q218" s="6">
        <v>2</v>
      </c>
      <c r="R218" s="10" t="s">
        <v>1169</v>
      </c>
      <c r="S218" s="7">
        <f>(P218/C218)*100</f>
        <v>0.44247787610619471</v>
      </c>
      <c r="T218" t="s">
        <v>1146</v>
      </c>
      <c r="U218" t="s">
        <v>1160</v>
      </c>
      <c r="V218" t="s">
        <v>1156</v>
      </c>
      <c r="W218" t="s">
        <v>1133</v>
      </c>
      <c r="X218" t="s">
        <v>1133</v>
      </c>
    </row>
    <row r="219" spans="1:24" x14ac:dyDescent="0.25">
      <c r="A219" t="s">
        <v>1418</v>
      </c>
      <c r="B219" s="1">
        <v>15.8</v>
      </c>
      <c r="C219" s="1">
        <v>49.5</v>
      </c>
      <c r="D219" s="1">
        <v>12.9</v>
      </c>
      <c r="E219" s="6">
        <v>18.2</v>
      </c>
      <c r="F219" s="6">
        <f>C219-(H219+L219+P219)</f>
        <v>47.5</v>
      </c>
      <c r="G219" s="7">
        <f>((C219-F219)/(C219))*100</f>
        <v>4.0404040404040407</v>
      </c>
      <c r="H219" s="13">
        <v>1.1000000000000001</v>
      </c>
      <c r="I219" s="6">
        <v>4.4000000000000004</v>
      </c>
      <c r="J219" s="4" t="s">
        <v>1168</v>
      </c>
      <c r="K219" s="7">
        <f>(H219/C219)*100</f>
        <v>2.2222222222222223</v>
      </c>
      <c r="L219" s="13">
        <v>0.8</v>
      </c>
      <c r="M219" s="6">
        <v>17.399999999999999</v>
      </c>
      <c r="N219" s="4" t="s">
        <v>1168</v>
      </c>
      <c r="O219" s="7">
        <f>(L219/C219)*100</f>
        <v>1.6161616161616161</v>
      </c>
      <c r="P219" s="13">
        <v>0.1</v>
      </c>
      <c r="Q219" s="6">
        <v>4</v>
      </c>
      <c r="R219" s="10" t="s">
        <v>1169</v>
      </c>
      <c r="S219" s="7">
        <f>(P219/C219)*100</f>
        <v>0.20202020202020202</v>
      </c>
      <c r="T219" t="s">
        <v>1146</v>
      </c>
      <c r="U219" t="s">
        <v>1160</v>
      </c>
      <c r="V219" t="s">
        <v>1156</v>
      </c>
      <c r="W219" t="s">
        <v>1132</v>
      </c>
      <c r="X219" t="s">
        <v>1132</v>
      </c>
    </row>
    <row r="220" spans="1:24" x14ac:dyDescent="0.25">
      <c r="A220" t="s">
        <v>1419</v>
      </c>
      <c r="B220" s="1">
        <v>14.4</v>
      </c>
      <c r="C220" s="1">
        <v>40.1</v>
      </c>
      <c r="D220" s="1">
        <v>12</v>
      </c>
      <c r="E220" s="6">
        <v>12.2</v>
      </c>
      <c r="F220" s="6">
        <f>C220-(H220+L220+P220)</f>
        <v>38</v>
      </c>
      <c r="G220" s="7">
        <f>((C220-F220)/(C220))*100</f>
        <v>5.2369077306733205</v>
      </c>
      <c r="H220" s="13">
        <v>1.4</v>
      </c>
      <c r="I220" s="6">
        <v>4.4000000000000004</v>
      </c>
      <c r="J220" s="4" t="s">
        <v>1168</v>
      </c>
      <c r="K220" s="7">
        <f>(H220/C220)*100</f>
        <v>3.4912718204488775</v>
      </c>
      <c r="L220" s="13">
        <v>0.6</v>
      </c>
      <c r="M220" s="6">
        <v>11</v>
      </c>
      <c r="N220" s="4" t="s">
        <v>1168</v>
      </c>
      <c r="O220" s="7">
        <f>(L220/C220)*100</f>
        <v>1.4962593516209477</v>
      </c>
      <c r="P220" s="13">
        <v>0.1</v>
      </c>
      <c r="Q220" s="6">
        <v>3.3</v>
      </c>
      <c r="R220" s="10" t="s">
        <v>1169</v>
      </c>
      <c r="S220" s="7">
        <f>(P220/C220)*100</f>
        <v>0.24937655860349126</v>
      </c>
      <c r="T220" t="s">
        <v>1146</v>
      </c>
      <c r="U220" t="s">
        <v>1160</v>
      </c>
      <c r="V220" t="s">
        <v>1156</v>
      </c>
      <c r="W220" t="s">
        <v>1132</v>
      </c>
      <c r="X220" t="s">
        <v>1132</v>
      </c>
    </row>
    <row r="221" spans="1:24" x14ac:dyDescent="0.25">
      <c r="A221" t="s">
        <v>1420</v>
      </c>
      <c r="B221" s="1">
        <v>14.4</v>
      </c>
      <c r="C221" s="1">
        <v>36.799999999999997</v>
      </c>
      <c r="D221" s="1">
        <v>11.7</v>
      </c>
      <c r="E221" s="6">
        <v>14</v>
      </c>
      <c r="F221" s="6">
        <f>C221-(H221+L221+P221)</f>
        <v>36</v>
      </c>
      <c r="G221" s="7">
        <f>((C221-F221)/(C221))*100</f>
        <v>2.1739130434782532</v>
      </c>
      <c r="H221" s="13">
        <v>0.4</v>
      </c>
      <c r="I221" s="6">
        <v>3.8</v>
      </c>
      <c r="J221" s="4" t="s">
        <v>1167</v>
      </c>
      <c r="K221" s="7">
        <f>(H221/C221)*100</f>
        <v>1.0869565217391306</v>
      </c>
      <c r="L221" s="13">
        <v>0.3</v>
      </c>
      <c r="M221" s="6">
        <v>13.2</v>
      </c>
      <c r="N221" s="4" t="s">
        <v>1167</v>
      </c>
      <c r="O221" s="7">
        <f>(L221/C221)*100</f>
        <v>0.81521739130434778</v>
      </c>
      <c r="P221" s="13">
        <v>0.1</v>
      </c>
      <c r="Q221" s="6">
        <v>2.6</v>
      </c>
      <c r="R221" s="10" t="s">
        <v>1169</v>
      </c>
      <c r="S221" s="7">
        <f>(P221/C221)*100</f>
        <v>0.27173913043478265</v>
      </c>
      <c r="T221" t="s">
        <v>1146</v>
      </c>
      <c r="U221" t="s">
        <v>1160</v>
      </c>
      <c r="V221" t="s">
        <v>1156</v>
      </c>
      <c r="W221" t="s">
        <v>1133</v>
      </c>
      <c r="X221" t="s">
        <v>1133</v>
      </c>
    </row>
    <row r="222" spans="1:24" x14ac:dyDescent="0.25">
      <c r="A222" t="s">
        <v>1421</v>
      </c>
      <c r="B222" s="1">
        <v>13.3</v>
      </c>
      <c r="C222" s="1">
        <v>30.4</v>
      </c>
      <c r="D222" s="1">
        <v>10.8</v>
      </c>
      <c r="E222" s="6">
        <v>13.5</v>
      </c>
      <c r="F222" s="6">
        <f>C222-(H222+L222+P222)</f>
        <v>28.099999999999998</v>
      </c>
      <c r="G222" s="7">
        <f>((C222-F222)/(C222))*100</f>
        <v>7.5657894736842133</v>
      </c>
      <c r="H222" s="13">
        <v>1.9</v>
      </c>
      <c r="I222" s="6">
        <v>4.5999999999999996</v>
      </c>
      <c r="J222" s="4" t="s">
        <v>1171</v>
      </c>
      <c r="K222" s="7">
        <f>(H222/C222)*100</f>
        <v>6.25</v>
      </c>
      <c r="L222" s="13">
        <v>0.3</v>
      </c>
      <c r="M222" s="6">
        <v>12.8</v>
      </c>
      <c r="N222" s="4" t="s">
        <v>1168</v>
      </c>
      <c r="O222" s="7">
        <f>(L222/C222)*100</f>
        <v>0.98684210526315785</v>
      </c>
      <c r="P222" s="13">
        <v>0.1</v>
      </c>
      <c r="Q222" s="6">
        <v>2.5</v>
      </c>
      <c r="R222" s="10" t="s">
        <v>1169</v>
      </c>
      <c r="S222" s="7">
        <f>(P222/C222)*100</f>
        <v>0.32894736842105265</v>
      </c>
      <c r="T222" t="s">
        <v>1146</v>
      </c>
      <c r="U222" t="s">
        <v>1160</v>
      </c>
      <c r="V222" t="s">
        <v>1156</v>
      </c>
      <c r="W222" t="s">
        <v>1132</v>
      </c>
      <c r="X222" t="s">
        <v>1132</v>
      </c>
    </row>
    <row r="223" spans="1:24" x14ac:dyDescent="0.25">
      <c r="A223" t="s">
        <v>1422</v>
      </c>
      <c r="B223" s="1">
        <v>12.8</v>
      </c>
      <c r="C223" s="1">
        <v>24.8</v>
      </c>
      <c r="D223" s="1">
        <v>10.6</v>
      </c>
      <c r="E223" s="6">
        <v>10.199999999999999</v>
      </c>
      <c r="F223" s="6">
        <f>C223-(H223+L223+P223)</f>
        <v>24</v>
      </c>
      <c r="G223" s="7">
        <f>((C223-F223)/(C223))*100</f>
        <v>3.2258064516129057</v>
      </c>
      <c r="H223" s="13">
        <v>0.4</v>
      </c>
      <c r="I223" s="6">
        <v>3.5</v>
      </c>
      <c r="J223" s="4" t="s">
        <v>1167</v>
      </c>
      <c r="K223" s="7">
        <f>(H223/C223)*100</f>
        <v>1.6129032258064515</v>
      </c>
      <c r="L223" s="13">
        <v>0.3</v>
      </c>
      <c r="M223" s="6">
        <v>9.4</v>
      </c>
      <c r="N223" s="4" t="s">
        <v>1167</v>
      </c>
      <c r="O223" s="7">
        <f>(L223/C223)*100</f>
        <v>1.2096774193548387</v>
      </c>
      <c r="P223" s="13">
        <v>0.1</v>
      </c>
      <c r="Q223" s="6">
        <v>2</v>
      </c>
      <c r="R223" s="10" t="s">
        <v>1169</v>
      </c>
      <c r="S223" s="7">
        <f>(P223/C223)*100</f>
        <v>0.40322580645161288</v>
      </c>
      <c r="T223" t="s">
        <v>1146</v>
      </c>
      <c r="U223" t="s">
        <v>1160</v>
      </c>
      <c r="V223" t="s">
        <v>1156</v>
      </c>
      <c r="W223" t="s">
        <v>1133</v>
      </c>
      <c r="X223" t="s">
        <v>1133</v>
      </c>
    </row>
    <row r="224" spans="1:24" x14ac:dyDescent="0.25">
      <c r="A224" t="s">
        <v>1423</v>
      </c>
      <c r="B224" s="1">
        <v>13.3</v>
      </c>
      <c r="C224" s="1">
        <v>28.4</v>
      </c>
      <c r="D224" s="1">
        <v>10.7</v>
      </c>
      <c r="E224" s="6">
        <v>12.5</v>
      </c>
      <c r="F224" s="6">
        <f>C224-(H224+L224+P224)</f>
        <v>27.5</v>
      </c>
      <c r="G224" s="7">
        <f>((C224-F224)/(C224))*100</f>
        <v>3.1690140845070371</v>
      </c>
      <c r="H224" s="13">
        <v>0.4</v>
      </c>
      <c r="I224" s="6">
        <v>3.6</v>
      </c>
      <c r="J224" s="4" t="s">
        <v>1168</v>
      </c>
      <c r="K224" s="7">
        <f>(H224/C224)*100</f>
        <v>1.4084507042253522</v>
      </c>
      <c r="L224" s="13">
        <v>0.4</v>
      </c>
      <c r="M224" s="6">
        <v>11.6</v>
      </c>
      <c r="N224" s="4" t="s">
        <v>1168</v>
      </c>
      <c r="O224" s="7">
        <f>(L224/C224)*100</f>
        <v>1.4084507042253522</v>
      </c>
      <c r="P224" s="13">
        <v>0.1</v>
      </c>
      <c r="Q224" s="6">
        <v>2.7</v>
      </c>
      <c r="R224" s="10" t="s">
        <v>1169</v>
      </c>
      <c r="S224" s="7">
        <f>(P224/C224)*100</f>
        <v>0.35211267605633806</v>
      </c>
      <c r="T224" t="s">
        <v>1146</v>
      </c>
      <c r="U224" t="s">
        <v>1160</v>
      </c>
      <c r="V224" t="s">
        <v>1156</v>
      </c>
      <c r="W224" t="s">
        <v>1139</v>
      </c>
      <c r="X224" t="s">
        <v>1139</v>
      </c>
    </row>
    <row r="225" spans="1:24" x14ac:dyDescent="0.25">
      <c r="A225" t="s">
        <v>1424</v>
      </c>
      <c r="B225" s="1">
        <v>10.8</v>
      </c>
      <c r="C225" s="1">
        <v>14.4</v>
      </c>
      <c r="D225" s="1">
        <v>8.8000000000000007</v>
      </c>
      <c r="E225" s="6">
        <v>11</v>
      </c>
      <c r="F225" s="6">
        <f>C225-(H225+L225+P225)</f>
        <v>14</v>
      </c>
      <c r="G225" s="7">
        <f>((C225-F225)/(C225))*100</f>
        <v>2.7777777777777799</v>
      </c>
      <c r="H225" s="13">
        <v>0.2</v>
      </c>
      <c r="I225" s="6">
        <v>2.5</v>
      </c>
      <c r="J225" s="4" t="s">
        <v>1167</v>
      </c>
      <c r="K225" s="7">
        <f>(H225/C225)*100</f>
        <v>1.3888888888888891</v>
      </c>
      <c r="L225" s="13">
        <v>0.1</v>
      </c>
      <c r="M225" s="6">
        <v>10.6</v>
      </c>
      <c r="N225" s="4" t="s">
        <v>1167</v>
      </c>
      <c r="O225" s="7">
        <f>(L225/C225)*100</f>
        <v>0.69444444444444453</v>
      </c>
      <c r="P225" s="13">
        <v>0.1</v>
      </c>
      <c r="Q225" s="6">
        <v>1.7</v>
      </c>
      <c r="R225" s="10" t="s">
        <v>1169</v>
      </c>
      <c r="S225" s="7">
        <f>(P225/C225)*100</f>
        <v>0.69444444444444453</v>
      </c>
      <c r="T225" t="s">
        <v>1146</v>
      </c>
      <c r="U225" t="s">
        <v>1160</v>
      </c>
      <c r="V225" t="s">
        <v>1156</v>
      </c>
      <c r="W225" t="s">
        <v>1133</v>
      </c>
      <c r="X225" t="s">
        <v>1133</v>
      </c>
    </row>
    <row r="226" spans="1:24" x14ac:dyDescent="0.25">
      <c r="A226" t="s">
        <v>1425</v>
      </c>
      <c r="B226" s="1">
        <v>11.4</v>
      </c>
      <c r="C226" s="1">
        <v>17.5</v>
      </c>
      <c r="D226" s="1">
        <v>9.1999999999999993</v>
      </c>
      <c r="E226" s="6">
        <v>12.3</v>
      </c>
      <c r="F226" s="6">
        <f>C226-(H226+L226+P226)</f>
        <v>16.2</v>
      </c>
      <c r="G226" s="7">
        <f>((C226-F226)/(C226))*100</f>
        <v>7.4285714285714333</v>
      </c>
      <c r="H226" s="13">
        <v>1</v>
      </c>
      <c r="I226" s="6">
        <v>3.5</v>
      </c>
      <c r="J226" s="4" t="s">
        <v>1171</v>
      </c>
      <c r="K226" s="7">
        <f>(H226/C226)*100</f>
        <v>5.7142857142857144</v>
      </c>
      <c r="L226" s="13">
        <v>0.2</v>
      </c>
      <c r="M226" s="6">
        <v>11.5</v>
      </c>
      <c r="N226" s="4" t="s">
        <v>1168</v>
      </c>
      <c r="O226" s="7">
        <f>(L226/C226)*100</f>
        <v>1.1428571428571428</v>
      </c>
      <c r="P226" s="13">
        <v>0.1</v>
      </c>
      <c r="Q226" s="6">
        <v>2.4</v>
      </c>
      <c r="R226" s="10" t="s">
        <v>1169</v>
      </c>
      <c r="S226" s="7">
        <f>(P226/C226)*100</f>
        <v>0.5714285714285714</v>
      </c>
      <c r="T226" t="s">
        <v>1146</v>
      </c>
      <c r="U226" t="s">
        <v>1160</v>
      </c>
      <c r="V226" t="s">
        <v>1156</v>
      </c>
      <c r="W226" t="s">
        <v>1139</v>
      </c>
      <c r="X226" t="s">
        <v>1139</v>
      </c>
    </row>
    <row r="227" spans="1:24" x14ac:dyDescent="0.25">
      <c r="A227" t="s">
        <v>1426</v>
      </c>
      <c r="B227" s="1">
        <v>11.6</v>
      </c>
      <c r="C227" s="1">
        <v>17.3</v>
      </c>
      <c r="D227" s="1">
        <v>9.3000000000000007</v>
      </c>
      <c r="E227" s="6">
        <v>14.2</v>
      </c>
      <c r="F227" s="6">
        <f>C227-(H227+L227+P227)</f>
        <v>16.5</v>
      </c>
      <c r="G227" s="7">
        <f>((C227-F227)/(C227))*100</f>
        <v>4.6242774566474028</v>
      </c>
      <c r="H227" s="13">
        <v>0.2</v>
      </c>
      <c r="I227" s="6">
        <v>2.6</v>
      </c>
      <c r="J227" s="4" t="s">
        <v>1168</v>
      </c>
      <c r="K227" s="7">
        <f>(H227/C227)*100</f>
        <v>1.1560693641618496</v>
      </c>
      <c r="L227" s="13">
        <v>0.5</v>
      </c>
      <c r="M227" s="6">
        <v>13.8</v>
      </c>
      <c r="N227" s="4" t="s">
        <v>1171</v>
      </c>
      <c r="O227" s="7">
        <f>(L227/C227)*100</f>
        <v>2.8901734104046244</v>
      </c>
      <c r="P227" s="13">
        <v>0.1</v>
      </c>
      <c r="Q227" s="6">
        <v>2</v>
      </c>
      <c r="R227" s="10" t="s">
        <v>1169</v>
      </c>
      <c r="S227" s="7">
        <f>(P227/C227)*100</f>
        <v>0.57803468208092479</v>
      </c>
      <c r="T227" t="s">
        <v>1146</v>
      </c>
      <c r="U227" t="s">
        <v>1160</v>
      </c>
      <c r="V227" t="s">
        <v>1156</v>
      </c>
      <c r="W227" t="s">
        <v>1133</v>
      </c>
      <c r="X227" t="s">
        <v>1133</v>
      </c>
    </row>
    <row r="228" spans="1:24" x14ac:dyDescent="0.25">
      <c r="A228" t="s">
        <v>1427</v>
      </c>
      <c r="B228" s="1">
        <v>11.8</v>
      </c>
      <c r="C228" s="1">
        <v>18.100000000000001</v>
      </c>
      <c r="D228" s="1">
        <v>9.6</v>
      </c>
      <c r="E228" s="6">
        <v>12.4</v>
      </c>
      <c r="F228" s="6">
        <f>C228-(H228+L228+P228)</f>
        <v>17.600000000000001</v>
      </c>
      <c r="G228" s="7">
        <f>((C228-F228)/(C228))*100</f>
        <v>2.7624309392265194</v>
      </c>
      <c r="H228" s="13">
        <v>0.2</v>
      </c>
      <c r="I228" s="6">
        <v>2.7</v>
      </c>
      <c r="J228" s="4" t="s">
        <v>1167</v>
      </c>
      <c r="K228" s="7">
        <f>(H228/C228)*100</f>
        <v>1.1049723756906076</v>
      </c>
      <c r="L228" s="13">
        <v>0.2</v>
      </c>
      <c r="M228" s="6">
        <v>11.8</v>
      </c>
      <c r="N228" s="4" t="s">
        <v>1167</v>
      </c>
      <c r="O228" s="7">
        <f>(L228/C228)*100</f>
        <v>1.1049723756906076</v>
      </c>
      <c r="P228" s="13">
        <v>0.1</v>
      </c>
      <c r="Q228" s="6">
        <v>2</v>
      </c>
      <c r="R228" s="10" t="s">
        <v>1169</v>
      </c>
      <c r="S228" s="7">
        <f>(P228/C228)*100</f>
        <v>0.55248618784530379</v>
      </c>
      <c r="T228" t="s">
        <v>1146</v>
      </c>
      <c r="U228" t="s">
        <v>1160</v>
      </c>
      <c r="V228" t="s">
        <v>1156</v>
      </c>
      <c r="W228" t="s">
        <v>1133</v>
      </c>
      <c r="X228" t="s">
        <v>1133</v>
      </c>
    </row>
    <row r="229" spans="1:24" x14ac:dyDescent="0.25">
      <c r="A229" t="s">
        <v>1428</v>
      </c>
      <c r="B229" s="1">
        <v>7.4</v>
      </c>
      <c r="C229" s="1">
        <v>3.8</v>
      </c>
      <c r="D229" s="1">
        <v>5.9</v>
      </c>
      <c r="E229" s="6">
        <v>7.6</v>
      </c>
      <c r="F229" s="6">
        <f>C229-(H229+L229+P229)</f>
        <v>3.4</v>
      </c>
      <c r="G229" s="7">
        <f>((C229-F229)/(C229))*100</f>
        <v>10.526315789473681</v>
      </c>
      <c r="H229" s="13">
        <v>0.1</v>
      </c>
      <c r="I229" s="6">
        <v>1.5</v>
      </c>
      <c r="J229" s="4" t="s">
        <v>1168</v>
      </c>
      <c r="K229" s="7">
        <f>(H229/C229)*100</f>
        <v>2.6315789473684212</v>
      </c>
      <c r="L229" s="13">
        <v>0.2</v>
      </c>
      <c r="M229" s="6">
        <v>7.4</v>
      </c>
      <c r="N229" s="4" t="s">
        <v>1168</v>
      </c>
      <c r="O229" s="7">
        <f>(L229/C229)*100</f>
        <v>5.2631578947368425</v>
      </c>
      <c r="P229" s="15">
        <v>0.1</v>
      </c>
      <c r="Q229" s="16">
        <v>2</v>
      </c>
      <c r="R229" s="10" t="s">
        <v>1169</v>
      </c>
      <c r="S229" s="7">
        <f>(P229/C229)*100</f>
        <v>2.6315789473684212</v>
      </c>
      <c r="T229" t="s">
        <v>1146</v>
      </c>
      <c r="U229" t="s">
        <v>1160</v>
      </c>
      <c r="V229" t="s">
        <v>1156</v>
      </c>
      <c r="W229" t="s">
        <v>1139</v>
      </c>
      <c r="X229" t="s">
        <v>1139</v>
      </c>
    </row>
    <row r="230" spans="1:24" x14ac:dyDescent="0.25">
      <c r="A230" t="s">
        <v>1429</v>
      </c>
      <c r="B230" s="1">
        <v>7.1</v>
      </c>
      <c r="C230" s="1">
        <v>3.5</v>
      </c>
      <c r="D230" s="1">
        <v>5.7</v>
      </c>
      <c r="E230" s="6">
        <v>7.3</v>
      </c>
      <c r="F230" s="6">
        <f>C230-(H230+L230+P230)</f>
        <v>3</v>
      </c>
      <c r="G230" s="7">
        <f>((C230-F230)/(C230))*100</f>
        <v>14.285714285714285</v>
      </c>
      <c r="H230" s="13">
        <v>0.1</v>
      </c>
      <c r="I230" s="6">
        <v>1.4</v>
      </c>
      <c r="J230" s="4" t="s">
        <v>1168</v>
      </c>
      <c r="K230" s="7">
        <f>(H230/C230)*100</f>
        <v>2.8571428571428572</v>
      </c>
      <c r="L230" s="13">
        <v>0.3</v>
      </c>
      <c r="M230" s="6">
        <v>6.2</v>
      </c>
      <c r="N230" s="4" t="s">
        <v>1168</v>
      </c>
      <c r="O230" s="7">
        <f>(L230/C230)*100</f>
        <v>8.5714285714285712</v>
      </c>
      <c r="P230" s="15">
        <v>0.1</v>
      </c>
      <c r="Q230" s="16">
        <v>2</v>
      </c>
      <c r="R230" s="10" t="s">
        <v>1169</v>
      </c>
      <c r="S230" s="7">
        <f>(P230/C230)*100</f>
        <v>2.8571428571428572</v>
      </c>
      <c r="T230" t="s">
        <v>1146</v>
      </c>
      <c r="U230" t="s">
        <v>1160</v>
      </c>
      <c r="V230" t="s">
        <v>1156</v>
      </c>
      <c r="W230" t="s">
        <v>1139</v>
      </c>
      <c r="X230" t="s">
        <v>1139</v>
      </c>
    </row>
    <row r="231" spans="1:24" x14ac:dyDescent="0.25">
      <c r="A231" t="s">
        <v>1430</v>
      </c>
      <c r="B231" s="1">
        <v>6.6</v>
      </c>
      <c r="C231" s="1">
        <v>2.8</v>
      </c>
      <c r="D231" s="1">
        <v>5.5</v>
      </c>
      <c r="E231" s="6">
        <v>6.5</v>
      </c>
      <c r="F231" s="6">
        <f>C231-(H231+L231+P231)</f>
        <v>2.4</v>
      </c>
      <c r="G231" s="7">
        <f>((C231-F231)/(C231))*100</f>
        <v>14.285714285714283</v>
      </c>
      <c r="H231" s="13">
        <v>0.1</v>
      </c>
      <c r="I231" s="6">
        <v>1.3</v>
      </c>
      <c r="J231" s="4" t="s">
        <v>1168</v>
      </c>
      <c r="K231" s="7">
        <f>(H231/C231)*100</f>
        <v>3.5714285714285721</v>
      </c>
      <c r="L231" s="13">
        <v>0.2</v>
      </c>
      <c r="M231" s="6">
        <v>6.1</v>
      </c>
      <c r="N231" s="4" t="s">
        <v>1168</v>
      </c>
      <c r="O231" s="7">
        <f>(L231/C231)*100</f>
        <v>7.1428571428571441</v>
      </c>
      <c r="P231" s="15">
        <v>0.1</v>
      </c>
      <c r="Q231" s="16">
        <v>2</v>
      </c>
      <c r="R231" s="10" t="s">
        <v>1169</v>
      </c>
      <c r="S231" s="7">
        <f>(P231/C231)*100</f>
        <v>3.5714285714285721</v>
      </c>
      <c r="T231" t="s">
        <v>1146</v>
      </c>
      <c r="U231" t="s">
        <v>1160</v>
      </c>
      <c r="V231" t="s">
        <v>1156</v>
      </c>
      <c r="W231" t="s">
        <v>1139</v>
      </c>
      <c r="X231" t="s">
        <v>1139</v>
      </c>
    </row>
    <row r="232" spans="1:24" x14ac:dyDescent="0.25">
      <c r="A232" t="s">
        <v>1431</v>
      </c>
      <c r="B232" s="1">
        <v>5.7</v>
      </c>
      <c r="C232" s="1">
        <v>1.9</v>
      </c>
      <c r="D232" s="1">
        <v>4.7</v>
      </c>
      <c r="E232" s="6">
        <v>6</v>
      </c>
      <c r="F232" s="6">
        <f>C232-(H232+L232+P232)</f>
        <v>1.5</v>
      </c>
      <c r="G232" s="7">
        <f>((C232-F232)/(C232))*100</f>
        <v>21.052631578947363</v>
      </c>
      <c r="H232" s="13">
        <v>0.1</v>
      </c>
      <c r="I232" s="6">
        <v>1.1000000000000001</v>
      </c>
      <c r="J232" s="4" t="s">
        <v>1168</v>
      </c>
      <c r="K232" s="7">
        <f>(H232/C232)*100</f>
        <v>5.2631578947368425</v>
      </c>
      <c r="L232" s="13">
        <v>0.2</v>
      </c>
      <c r="M232" s="6">
        <v>5.5</v>
      </c>
      <c r="N232" s="4" t="s">
        <v>1168</v>
      </c>
      <c r="O232" s="7">
        <f>(L232/C232)*100</f>
        <v>10.526315789473685</v>
      </c>
      <c r="P232" s="15">
        <v>0.1</v>
      </c>
      <c r="Q232" s="16">
        <v>2</v>
      </c>
      <c r="R232" s="10" t="s">
        <v>1169</v>
      </c>
      <c r="S232" s="7">
        <f>(P232/C232)*100</f>
        <v>5.2631578947368425</v>
      </c>
      <c r="T232" t="s">
        <v>1146</v>
      </c>
      <c r="U232" t="s">
        <v>1160</v>
      </c>
      <c r="V232" t="s">
        <v>1156</v>
      </c>
      <c r="W232" t="s">
        <v>1139</v>
      </c>
      <c r="X232" t="s">
        <v>1139</v>
      </c>
    </row>
    <row r="233" spans="1:24" x14ac:dyDescent="0.25">
      <c r="A233" t="s">
        <v>1432</v>
      </c>
      <c r="B233" s="1">
        <v>5.7</v>
      </c>
      <c r="C233" s="1">
        <v>2.2000000000000002</v>
      </c>
      <c r="D233" s="1">
        <v>4.8</v>
      </c>
      <c r="E233" s="6">
        <v>5.8</v>
      </c>
      <c r="F233" s="6">
        <f>C233-(H233+L233+P233)</f>
        <v>1.8000000000000003</v>
      </c>
      <c r="G233" s="7">
        <f>((C233-F233)/(C233))*100</f>
        <v>18.181818181818176</v>
      </c>
      <c r="H233" s="13">
        <v>0.1</v>
      </c>
      <c r="I233" s="6">
        <v>1.1000000000000001</v>
      </c>
      <c r="J233" s="4" t="s">
        <v>1168</v>
      </c>
      <c r="K233" s="7">
        <f>(H233/C233)*100</f>
        <v>4.5454545454545459</v>
      </c>
      <c r="L233" s="13">
        <v>0.2</v>
      </c>
      <c r="M233" s="6">
        <v>5.4</v>
      </c>
      <c r="N233" s="4" t="s">
        <v>1168</v>
      </c>
      <c r="O233" s="7">
        <f>(L233/C233)*100</f>
        <v>9.0909090909090917</v>
      </c>
      <c r="P233" s="15">
        <v>0.1</v>
      </c>
      <c r="Q233" s="16">
        <v>2</v>
      </c>
      <c r="R233" s="10" t="s">
        <v>1169</v>
      </c>
      <c r="S233" s="7">
        <f>(P233/C233)*100</f>
        <v>4.5454545454545459</v>
      </c>
      <c r="T233" t="s">
        <v>1146</v>
      </c>
      <c r="U233" t="s">
        <v>1160</v>
      </c>
      <c r="V233" t="s">
        <v>1156</v>
      </c>
      <c r="W233" t="s">
        <v>1139</v>
      </c>
      <c r="X233" t="s">
        <v>1139</v>
      </c>
    </row>
    <row r="234" spans="1:24" x14ac:dyDescent="0.25">
      <c r="A234" t="s">
        <v>1433</v>
      </c>
      <c r="B234" s="1">
        <v>6.1</v>
      </c>
      <c r="C234" s="1">
        <v>2.4</v>
      </c>
      <c r="D234" s="1">
        <v>5</v>
      </c>
      <c r="E234" s="6">
        <v>6.5</v>
      </c>
      <c r="F234" s="6">
        <f>C234-(H234+L234+P234)</f>
        <v>2</v>
      </c>
      <c r="G234" s="7">
        <f>((C234-F234)/(C234))*100</f>
        <v>16.666666666666664</v>
      </c>
      <c r="H234" s="13">
        <v>0.1</v>
      </c>
      <c r="I234" s="6">
        <v>1.2</v>
      </c>
      <c r="J234" s="4" t="s">
        <v>1168</v>
      </c>
      <c r="K234" s="7">
        <f>(H234/C234)*100</f>
        <v>4.166666666666667</v>
      </c>
      <c r="L234" s="13">
        <v>0.2</v>
      </c>
      <c r="M234" s="6">
        <v>6.2</v>
      </c>
      <c r="N234" s="4" t="s">
        <v>1168</v>
      </c>
      <c r="O234" s="7">
        <f>(L234/C234)*100</f>
        <v>8.3333333333333339</v>
      </c>
      <c r="P234" s="15">
        <v>0.1</v>
      </c>
      <c r="Q234" s="16">
        <v>2</v>
      </c>
      <c r="R234" s="10" t="s">
        <v>1169</v>
      </c>
      <c r="S234" s="7">
        <f>(P234/C234)*100</f>
        <v>4.166666666666667</v>
      </c>
      <c r="T234" t="s">
        <v>1146</v>
      </c>
      <c r="U234" t="s">
        <v>1160</v>
      </c>
      <c r="V234" t="s">
        <v>1156</v>
      </c>
      <c r="W234" t="s">
        <v>1139</v>
      </c>
      <c r="X234" t="s">
        <v>1139</v>
      </c>
    </row>
    <row r="235" spans="1:24" x14ac:dyDescent="0.25">
      <c r="A235" t="s">
        <v>1434</v>
      </c>
      <c r="B235" s="1">
        <v>5.3</v>
      </c>
      <c r="C235" s="1">
        <v>1.2</v>
      </c>
      <c r="D235" s="1">
        <v>4.3</v>
      </c>
      <c r="E235" s="6">
        <v>5.8</v>
      </c>
      <c r="F235" s="6">
        <f>C235-(H235+L235+P235)</f>
        <v>0.7</v>
      </c>
      <c r="G235" s="7">
        <f>((C235-F235)/(C235))*100</f>
        <v>41.666666666666671</v>
      </c>
      <c r="H235" s="13">
        <v>0.1</v>
      </c>
      <c r="I235" s="6">
        <v>1.8</v>
      </c>
      <c r="J235" s="4" t="s">
        <v>1168</v>
      </c>
      <c r="K235" s="7">
        <f>(H235/C235)*100</f>
        <v>8.3333333333333339</v>
      </c>
      <c r="L235" s="13">
        <v>0.3</v>
      </c>
      <c r="M235" s="6">
        <v>5.4</v>
      </c>
      <c r="N235" s="4" t="s">
        <v>1168</v>
      </c>
      <c r="O235" s="7">
        <f>(L235/C235)*100</f>
        <v>25</v>
      </c>
      <c r="P235" s="15">
        <v>0.1</v>
      </c>
      <c r="Q235" s="16">
        <v>2</v>
      </c>
      <c r="R235" s="10" t="s">
        <v>1169</v>
      </c>
      <c r="S235" s="7">
        <f>(P235/C235)*100</f>
        <v>8.3333333333333339</v>
      </c>
      <c r="T235" t="s">
        <v>1146</v>
      </c>
      <c r="U235" t="s">
        <v>1160</v>
      </c>
      <c r="V235" t="s">
        <v>1156</v>
      </c>
      <c r="W235" t="s">
        <v>1139</v>
      </c>
      <c r="X235" t="s">
        <v>1139</v>
      </c>
    </row>
    <row r="236" spans="1:24" x14ac:dyDescent="0.25">
      <c r="A236" t="s">
        <v>1435</v>
      </c>
      <c r="B236" s="1">
        <v>4.2</v>
      </c>
      <c r="C236" s="1">
        <v>0.9</v>
      </c>
      <c r="D236" s="1">
        <v>3.5</v>
      </c>
      <c r="E236" s="6">
        <v>5.4</v>
      </c>
      <c r="F236" s="6">
        <f>C236-(H236+L236+P236)</f>
        <v>0.5</v>
      </c>
      <c r="G236" s="7">
        <f>((C236-F236)/(C236))*100</f>
        <v>44.44444444444445</v>
      </c>
      <c r="H236" s="13">
        <v>0.1</v>
      </c>
      <c r="I236" s="6">
        <v>1.2</v>
      </c>
      <c r="J236" s="4" t="s">
        <v>1168</v>
      </c>
      <c r="K236" s="7">
        <f>(H236/C236)*100</f>
        <v>11.111111111111112</v>
      </c>
      <c r="L236" s="13">
        <v>0.2</v>
      </c>
      <c r="M236" s="6">
        <v>5.2</v>
      </c>
      <c r="N236" s="4" t="s">
        <v>1168</v>
      </c>
      <c r="O236" s="7">
        <f>(L236/C236)*100</f>
        <v>22.222222222222225</v>
      </c>
      <c r="P236" s="15">
        <v>0.1</v>
      </c>
      <c r="Q236" s="16">
        <v>2</v>
      </c>
      <c r="R236" s="10" t="s">
        <v>1169</v>
      </c>
      <c r="S236" s="7">
        <f>(P236/C236)*100</f>
        <v>11.111111111111112</v>
      </c>
      <c r="T236" t="s">
        <v>1146</v>
      </c>
      <c r="U236" t="s">
        <v>1160</v>
      </c>
      <c r="V236" t="s">
        <v>1156</v>
      </c>
      <c r="W236" t="s">
        <v>1139</v>
      </c>
      <c r="X236" t="s">
        <v>1139</v>
      </c>
    </row>
    <row r="237" spans="1:24" x14ac:dyDescent="0.25">
      <c r="A237" t="s">
        <v>1436</v>
      </c>
      <c r="B237" s="1">
        <v>4.5999999999999996</v>
      </c>
      <c r="C237" s="1">
        <v>1.1000000000000001</v>
      </c>
      <c r="D237" s="1">
        <v>3.8</v>
      </c>
      <c r="E237" s="6">
        <v>5</v>
      </c>
      <c r="F237" s="6">
        <f>C237-(H237+L237+P237)</f>
        <v>0.8</v>
      </c>
      <c r="G237" s="7">
        <f>((C237-F237)/(C237))*100</f>
        <v>27.272727272727277</v>
      </c>
      <c r="H237" s="13">
        <v>0.1</v>
      </c>
      <c r="I237" s="6">
        <v>1.1000000000000001</v>
      </c>
      <c r="J237" s="4" t="s">
        <v>1167</v>
      </c>
      <c r="K237" s="7">
        <f>(H237/C237)*100</f>
        <v>9.0909090909090917</v>
      </c>
      <c r="L237" s="13">
        <v>0.1</v>
      </c>
      <c r="M237" s="6">
        <v>4.5</v>
      </c>
      <c r="N237" s="4" t="s">
        <v>1168</v>
      </c>
      <c r="O237" s="7">
        <f>(L237/C237)*100</f>
        <v>9.0909090909090917</v>
      </c>
      <c r="P237" s="15">
        <v>0.1</v>
      </c>
      <c r="Q237" s="16">
        <v>2</v>
      </c>
      <c r="R237" s="10" t="s">
        <v>1169</v>
      </c>
      <c r="S237" s="7">
        <f>(P237/C237)*100</f>
        <v>9.0909090909090917</v>
      </c>
      <c r="T237" t="s">
        <v>1146</v>
      </c>
      <c r="U237" t="s">
        <v>1160</v>
      </c>
      <c r="V237" t="s">
        <v>1156</v>
      </c>
      <c r="W237" t="s">
        <v>1139</v>
      </c>
      <c r="X237" t="s">
        <v>1139</v>
      </c>
    </row>
    <row r="238" spans="1:24" x14ac:dyDescent="0.25">
      <c r="A238" t="s">
        <v>1437</v>
      </c>
      <c r="B238" s="1">
        <v>4.2</v>
      </c>
      <c r="C238" s="1">
        <v>0.8</v>
      </c>
      <c r="D238" s="1">
        <v>3.5</v>
      </c>
      <c r="E238" s="6">
        <v>4.5</v>
      </c>
      <c r="F238" s="6">
        <f>C238-(H238+L238+P238)</f>
        <v>0.5</v>
      </c>
      <c r="G238" s="7">
        <f>((C238-F238)/(C238))*100</f>
        <v>37.500000000000007</v>
      </c>
      <c r="H238" s="13">
        <v>0.1</v>
      </c>
      <c r="I238" s="6">
        <v>0.9</v>
      </c>
      <c r="J238" s="4" t="s">
        <v>1167</v>
      </c>
      <c r="K238" s="7">
        <f>(H238/C238)*100</f>
        <v>12.5</v>
      </c>
      <c r="L238" s="13">
        <v>0.1</v>
      </c>
      <c r="M238" s="6">
        <v>4.4000000000000004</v>
      </c>
      <c r="N238" s="4" t="s">
        <v>1168</v>
      </c>
      <c r="O238" s="7">
        <f>(L238/C238)*100</f>
        <v>12.5</v>
      </c>
      <c r="P238" s="15">
        <v>0.1</v>
      </c>
      <c r="Q238" s="16">
        <v>2</v>
      </c>
      <c r="R238" s="10" t="s">
        <v>1169</v>
      </c>
      <c r="S238" s="7">
        <f>(P238/C238)*100</f>
        <v>12.5</v>
      </c>
      <c r="T238" t="s">
        <v>1146</v>
      </c>
      <c r="U238" t="s">
        <v>1160</v>
      </c>
      <c r="V238" t="s">
        <v>1156</v>
      </c>
      <c r="W238" t="s">
        <v>1139</v>
      </c>
      <c r="X238" t="s">
        <v>1139</v>
      </c>
    </row>
    <row r="239" spans="1:24" x14ac:dyDescent="0.25">
      <c r="A239" t="s">
        <v>1438</v>
      </c>
      <c r="B239" s="1">
        <v>6.6</v>
      </c>
      <c r="C239" s="1">
        <v>3.3</v>
      </c>
      <c r="D239" s="1">
        <v>5.4</v>
      </c>
      <c r="E239" s="6">
        <v>4.4000000000000004</v>
      </c>
      <c r="F239" s="6">
        <f>C239-(H239+L239+P239)</f>
        <v>3</v>
      </c>
      <c r="G239" s="7">
        <f>((C239-F239)/(C239))*100</f>
        <v>9.0909090909090864</v>
      </c>
      <c r="H239" s="13">
        <v>0.1</v>
      </c>
      <c r="I239" s="6">
        <v>0.7</v>
      </c>
      <c r="J239" s="5" t="s">
        <v>1167</v>
      </c>
      <c r="K239" s="7">
        <f>(H239/C239)*100</f>
        <v>3.0303030303030307</v>
      </c>
      <c r="L239" s="13">
        <v>0.1</v>
      </c>
      <c r="M239" s="6">
        <v>4.0999999999999996</v>
      </c>
      <c r="N239" s="5" t="s">
        <v>1168</v>
      </c>
      <c r="O239" s="7">
        <f>(L239/C239)*100</f>
        <v>3.0303030303030307</v>
      </c>
      <c r="P239" s="15">
        <v>0.1</v>
      </c>
      <c r="Q239" s="16">
        <v>2</v>
      </c>
      <c r="R239" s="10" t="s">
        <v>1169</v>
      </c>
      <c r="S239" s="7">
        <f>(P239/C239)*100</f>
        <v>3.0303030303030307</v>
      </c>
      <c r="T239" t="s">
        <v>1146</v>
      </c>
      <c r="U239" t="s">
        <v>1160</v>
      </c>
      <c r="V239" t="s">
        <v>1156</v>
      </c>
      <c r="W239" t="s">
        <v>1139</v>
      </c>
      <c r="X239" t="s">
        <v>1139</v>
      </c>
    </row>
    <row r="240" spans="1:24" x14ac:dyDescent="0.25">
      <c r="A240" t="s">
        <v>1439</v>
      </c>
      <c r="B240" s="1">
        <v>6.9</v>
      </c>
      <c r="C240" s="1">
        <v>3.7</v>
      </c>
      <c r="D240" s="1">
        <v>5.7</v>
      </c>
      <c r="E240" s="6">
        <v>6.9</v>
      </c>
      <c r="F240" s="6">
        <f>C240-(H240+L240+P240)</f>
        <v>3.4000000000000004</v>
      </c>
      <c r="G240" s="7">
        <f>((C240-F240)/(C240))*100</f>
        <v>8.1081081081081035</v>
      </c>
      <c r="H240" s="13">
        <v>0.1</v>
      </c>
      <c r="I240" s="6">
        <v>1.3</v>
      </c>
      <c r="J240" s="5" t="s">
        <v>1168</v>
      </c>
      <c r="K240" s="7">
        <f>(H240/C240)*100</f>
        <v>2.7027027027027026</v>
      </c>
      <c r="L240" s="13">
        <v>0.1</v>
      </c>
      <c r="M240" s="6">
        <v>6.3</v>
      </c>
      <c r="N240" s="5" t="s">
        <v>1168</v>
      </c>
      <c r="O240" s="7">
        <f>(L240/C240)*100</f>
        <v>2.7027027027027026</v>
      </c>
      <c r="P240" s="15">
        <v>0.1</v>
      </c>
      <c r="Q240" s="16">
        <v>2</v>
      </c>
      <c r="R240" s="10" t="s">
        <v>1169</v>
      </c>
      <c r="S240" s="7">
        <f>(P240/C240)*100</f>
        <v>2.7027027027027026</v>
      </c>
      <c r="T240" t="s">
        <v>1146</v>
      </c>
      <c r="U240" t="s">
        <v>1160</v>
      </c>
      <c r="V240" t="s">
        <v>1156</v>
      </c>
      <c r="W240" t="s">
        <v>1139</v>
      </c>
      <c r="X240" t="s">
        <v>1139</v>
      </c>
    </row>
    <row r="241" spans="1:24" x14ac:dyDescent="0.25">
      <c r="A241" t="s">
        <v>1440</v>
      </c>
      <c r="B241" s="1">
        <v>7.4</v>
      </c>
      <c r="C241" s="1">
        <v>4.9000000000000004</v>
      </c>
      <c r="D241" s="1">
        <v>6.1</v>
      </c>
      <c r="E241" s="6">
        <v>7</v>
      </c>
      <c r="F241" s="6">
        <f>C241-(H241+L241+P241)</f>
        <v>4.6000000000000005</v>
      </c>
      <c r="G241" s="7">
        <f>((C241-F241)/(C241))*100</f>
        <v>6.122448979591832</v>
      </c>
      <c r="H241" s="13">
        <v>0.1</v>
      </c>
      <c r="I241" s="6">
        <v>1.4</v>
      </c>
      <c r="J241" s="5" t="s">
        <v>1168</v>
      </c>
      <c r="K241" s="7">
        <f>(H241/C241)*100</f>
        <v>2.0408163265306123</v>
      </c>
      <c r="L241" s="13">
        <v>0.1</v>
      </c>
      <c r="M241" s="6">
        <v>6.5</v>
      </c>
      <c r="N241" s="5" t="s">
        <v>1168</v>
      </c>
      <c r="O241" s="7">
        <f>(L241/C241)*100</f>
        <v>2.0408163265306123</v>
      </c>
      <c r="P241" s="15">
        <v>0.1</v>
      </c>
      <c r="Q241" s="16">
        <v>2</v>
      </c>
      <c r="R241" s="10" t="s">
        <v>1169</v>
      </c>
      <c r="S241" s="7">
        <f>(P241/C241)*100</f>
        <v>2.0408163265306123</v>
      </c>
      <c r="T241" t="s">
        <v>1146</v>
      </c>
      <c r="U241" t="s">
        <v>1160</v>
      </c>
      <c r="V241" t="s">
        <v>1156</v>
      </c>
      <c r="W241" t="s">
        <v>1139</v>
      </c>
      <c r="X241" t="s">
        <v>1139</v>
      </c>
    </row>
    <row r="242" spans="1:24" x14ac:dyDescent="0.25">
      <c r="A242" t="s">
        <v>1441</v>
      </c>
      <c r="B242" s="1">
        <v>7.1</v>
      </c>
      <c r="C242" s="1">
        <v>4.4000000000000004</v>
      </c>
      <c r="D242" s="1">
        <v>5.7</v>
      </c>
      <c r="E242" s="6">
        <v>8.1</v>
      </c>
      <c r="F242" s="6">
        <f>C242-(H242+L242+P242)</f>
        <v>4</v>
      </c>
      <c r="G242" s="7">
        <f>((C242-F242)/(C242))*100</f>
        <v>9.0909090909090988</v>
      </c>
      <c r="H242" s="13">
        <v>0.1</v>
      </c>
      <c r="I242" s="6">
        <v>1.6</v>
      </c>
      <c r="J242" s="5" t="s">
        <v>1168</v>
      </c>
      <c r="K242" s="7">
        <f>(H242/C242)*100</f>
        <v>2.2727272727272729</v>
      </c>
      <c r="L242" s="13">
        <v>0.2</v>
      </c>
      <c r="M242" s="6">
        <v>7.8</v>
      </c>
      <c r="N242" s="5" t="s">
        <v>1168</v>
      </c>
      <c r="O242" s="7">
        <f>(L242/C242)*100</f>
        <v>4.5454545454545459</v>
      </c>
      <c r="P242" s="15">
        <v>0.1</v>
      </c>
      <c r="Q242" s="16">
        <v>2</v>
      </c>
      <c r="R242" s="10" t="s">
        <v>1169</v>
      </c>
      <c r="S242" s="7">
        <f>(P242/C242)*100</f>
        <v>2.2727272727272729</v>
      </c>
      <c r="T242" t="s">
        <v>1146</v>
      </c>
      <c r="U242" t="s">
        <v>1160</v>
      </c>
      <c r="V242" t="s">
        <v>1156</v>
      </c>
      <c r="W242" t="s">
        <v>1139</v>
      </c>
      <c r="X242" t="s">
        <v>1139</v>
      </c>
    </row>
    <row r="243" spans="1:24" x14ac:dyDescent="0.25">
      <c r="A243" t="s">
        <v>1442</v>
      </c>
      <c r="B243" s="1">
        <v>7.5</v>
      </c>
      <c r="C243" s="1">
        <v>4.8</v>
      </c>
      <c r="D243" s="1">
        <v>6.2</v>
      </c>
      <c r="E243" s="6">
        <v>9.6999999999999993</v>
      </c>
      <c r="F243" s="6">
        <f>C243-(H243+L243+P243)</f>
        <v>4.3999999999999995</v>
      </c>
      <c r="G243" s="7">
        <f>((C243-F243)/(C243))*100</f>
        <v>8.333333333333341</v>
      </c>
      <c r="H243" s="13">
        <v>0.1</v>
      </c>
      <c r="I243" s="6">
        <v>1.6</v>
      </c>
      <c r="J243" s="5" t="s">
        <v>1168</v>
      </c>
      <c r="K243" s="7">
        <f>(H243/C243)*100</f>
        <v>2.0833333333333335</v>
      </c>
      <c r="L243" s="13">
        <v>0.2</v>
      </c>
      <c r="M243" s="6">
        <v>9.5</v>
      </c>
      <c r="N243" s="5" t="s">
        <v>1171</v>
      </c>
      <c r="O243" s="7">
        <f>(L243/C243)*100</f>
        <v>4.166666666666667</v>
      </c>
      <c r="P243" s="15">
        <v>0.1</v>
      </c>
      <c r="Q243" s="16">
        <v>2</v>
      </c>
      <c r="R243" s="10" t="s">
        <v>1169</v>
      </c>
      <c r="S243" s="7">
        <f>(P243/C243)*100</f>
        <v>2.0833333333333335</v>
      </c>
      <c r="T243" t="s">
        <v>1146</v>
      </c>
      <c r="U243" t="s">
        <v>1160</v>
      </c>
      <c r="V243" t="s">
        <v>1156</v>
      </c>
      <c r="W243" t="s">
        <v>1139</v>
      </c>
      <c r="X243" t="s">
        <v>1139</v>
      </c>
    </row>
    <row r="244" spans="1:24" x14ac:dyDescent="0.25">
      <c r="A244" t="s">
        <v>1443</v>
      </c>
      <c r="B244" s="1">
        <v>7.8</v>
      </c>
      <c r="C244" s="1">
        <v>5.6</v>
      </c>
      <c r="D244" s="1">
        <v>6.5</v>
      </c>
      <c r="E244" s="6">
        <v>9.3000000000000007</v>
      </c>
      <c r="F244" s="6">
        <f>C244-(H244+L244+P244)</f>
        <v>5.1999999999999993</v>
      </c>
      <c r="G244" s="7">
        <f>((C244-F244)/(C244))*100</f>
        <v>7.1428571428571495</v>
      </c>
      <c r="H244" s="13">
        <v>0.1</v>
      </c>
      <c r="I244" s="6">
        <v>1.4</v>
      </c>
      <c r="J244" s="5" t="s">
        <v>1168</v>
      </c>
      <c r="K244" s="7">
        <f>(H244/C244)*100</f>
        <v>1.785714285714286</v>
      </c>
      <c r="L244" s="13">
        <v>0.2</v>
      </c>
      <c r="M244" s="6">
        <v>8.6999999999999993</v>
      </c>
      <c r="N244" s="5" t="s">
        <v>1168</v>
      </c>
      <c r="O244" s="7">
        <f>(L244/C244)*100</f>
        <v>3.5714285714285721</v>
      </c>
      <c r="P244" s="15">
        <v>0.1</v>
      </c>
      <c r="Q244" s="16">
        <v>2</v>
      </c>
      <c r="R244" s="10" t="s">
        <v>1169</v>
      </c>
      <c r="S244" s="7">
        <f>(P244/C244)*100</f>
        <v>1.785714285714286</v>
      </c>
      <c r="T244" t="s">
        <v>1146</v>
      </c>
      <c r="U244" t="s">
        <v>1160</v>
      </c>
      <c r="V244" t="s">
        <v>1156</v>
      </c>
      <c r="W244" t="s">
        <v>1139</v>
      </c>
      <c r="X244" t="s">
        <v>1139</v>
      </c>
    </row>
    <row r="245" spans="1:24" x14ac:dyDescent="0.25">
      <c r="A245" t="s">
        <v>1444</v>
      </c>
      <c r="B245" s="1">
        <v>9.4</v>
      </c>
      <c r="C245" s="1">
        <v>9.8000000000000007</v>
      </c>
      <c r="D245" s="1">
        <v>7.6</v>
      </c>
      <c r="E245" s="6">
        <v>9.1</v>
      </c>
      <c r="F245" s="6">
        <f>C245-(H245+L245+P245)</f>
        <v>9.4</v>
      </c>
      <c r="G245" s="7">
        <f>((C245-F245)/(C245))*100</f>
        <v>4.0816326530612272</v>
      </c>
      <c r="H245" s="13">
        <v>0.1</v>
      </c>
      <c r="I245" s="6">
        <v>1.9</v>
      </c>
      <c r="J245" s="5" t="s">
        <v>1168</v>
      </c>
      <c r="K245" s="7">
        <f>(H245/C245)*100</f>
        <v>1.0204081632653061</v>
      </c>
      <c r="L245" s="13">
        <v>0.2</v>
      </c>
      <c r="M245" s="6">
        <v>8.6</v>
      </c>
      <c r="N245" s="5" t="s">
        <v>1168</v>
      </c>
      <c r="O245" s="7">
        <f>(L245/C245)*100</f>
        <v>2.0408163265306123</v>
      </c>
      <c r="P245" s="15">
        <v>0.1</v>
      </c>
      <c r="Q245" s="16">
        <v>2</v>
      </c>
      <c r="R245" s="10" t="s">
        <v>1169</v>
      </c>
      <c r="S245" s="7">
        <f>(P245/C245)*100</f>
        <v>1.0204081632653061</v>
      </c>
      <c r="T245" t="s">
        <v>1146</v>
      </c>
      <c r="U245" t="s">
        <v>1160</v>
      </c>
      <c r="V245" t="s">
        <v>1156</v>
      </c>
      <c r="W245" t="s">
        <v>1139</v>
      </c>
      <c r="X245" t="s">
        <v>1139</v>
      </c>
    </row>
    <row r="246" spans="1:24" x14ac:dyDescent="0.25">
      <c r="A246" t="s">
        <v>1445</v>
      </c>
      <c r="B246" s="1">
        <v>9</v>
      </c>
      <c r="C246" s="1">
        <v>8.6</v>
      </c>
      <c r="D246" s="1">
        <v>7.3</v>
      </c>
      <c r="E246" s="6">
        <v>8.5</v>
      </c>
      <c r="F246" s="6">
        <f>C246-(H246+L246+P246)</f>
        <v>8.1999999999999993</v>
      </c>
      <c r="G246" s="7">
        <f>((C246-F246)/(C246))*100</f>
        <v>4.6511627906976782</v>
      </c>
      <c r="H246" s="13">
        <v>0.1</v>
      </c>
      <c r="I246" s="6">
        <v>2.2000000000000002</v>
      </c>
      <c r="J246" s="5" t="s">
        <v>1167</v>
      </c>
      <c r="K246" s="7">
        <f>(H246/C246)*100</f>
        <v>1.1627906976744187</v>
      </c>
      <c r="L246" s="13">
        <v>0.2</v>
      </c>
      <c r="M246" s="6">
        <v>7.9</v>
      </c>
      <c r="N246" s="5" t="s">
        <v>1168</v>
      </c>
      <c r="O246" s="7">
        <f>(L246/C246)*100</f>
        <v>2.3255813953488373</v>
      </c>
      <c r="P246" s="15">
        <v>0.1</v>
      </c>
      <c r="Q246" s="16">
        <v>2</v>
      </c>
      <c r="R246" s="10" t="s">
        <v>1169</v>
      </c>
      <c r="S246" s="7">
        <f>(P246/C246)*100</f>
        <v>1.1627906976744187</v>
      </c>
      <c r="T246" t="s">
        <v>1146</v>
      </c>
      <c r="U246" t="s">
        <v>1160</v>
      </c>
      <c r="V246" t="s">
        <v>1156</v>
      </c>
      <c r="W246" t="s">
        <v>1139</v>
      </c>
      <c r="X246" t="s">
        <v>1139</v>
      </c>
    </row>
    <row r="247" spans="1:24" x14ac:dyDescent="0.25">
      <c r="A247" t="s">
        <v>1446</v>
      </c>
      <c r="B247" s="1">
        <v>9.5</v>
      </c>
      <c r="C247" s="1">
        <v>9.5</v>
      </c>
      <c r="D247" s="1">
        <v>7.8</v>
      </c>
      <c r="E247" s="6">
        <v>8</v>
      </c>
      <c r="F247" s="6">
        <f>C247-(H247+L247+P247)</f>
        <v>8.8000000000000007</v>
      </c>
      <c r="G247" s="7">
        <f>((C247-F247)/(C247))*100</f>
        <v>7.3684210526315717</v>
      </c>
      <c r="H247" s="13">
        <v>0.4</v>
      </c>
      <c r="I247" s="6">
        <v>2.7</v>
      </c>
      <c r="J247" s="4" t="s">
        <v>1171</v>
      </c>
      <c r="K247" s="7">
        <f>(H247/C247)*100</f>
        <v>4.2105263157894735</v>
      </c>
      <c r="L247" s="13">
        <v>0.2</v>
      </c>
      <c r="M247" s="6">
        <v>7.5</v>
      </c>
      <c r="N247" s="4" t="s">
        <v>1168</v>
      </c>
      <c r="O247" s="7">
        <f>(L247/C247)*100</f>
        <v>2.1052631578947367</v>
      </c>
      <c r="P247" s="15">
        <v>0.1</v>
      </c>
      <c r="Q247" s="16">
        <v>2</v>
      </c>
      <c r="R247" s="10" t="s">
        <v>1169</v>
      </c>
      <c r="S247" s="7">
        <f>(P247/C247)*100</f>
        <v>1.0526315789473684</v>
      </c>
      <c r="T247" t="s">
        <v>1146</v>
      </c>
      <c r="U247" t="s">
        <v>1160</v>
      </c>
      <c r="V247" t="s">
        <v>1156</v>
      </c>
      <c r="W247" t="s">
        <v>1139</v>
      </c>
      <c r="X247" t="s">
        <v>1139</v>
      </c>
    </row>
    <row r="248" spans="1:24" x14ac:dyDescent="0.25">
      <c r="A248" t="s">
        <v>1447</v>
      </c>
      <c r="B248" s="1">
        <v>10.7</v>
      </c>
      <c r="C248" s="1">
        <v>15.3</v>
      </c>
      <c r="D248" s="1">
        <v>8.6999999999999993</v>
      </c>
      <c r="E248" s="6">
        <v>10</v>
      </c>
      <c r="F248" s="6">
        <f>C248-(H248+L248+P248)</f>
        <v>14.700000000000001</v>
      </c>
      <c r="G248" s="7">
        <f>((C248-F248)/(C248))*100</f>
        <v>3.9215686274509776</v>
      </c>
      <c r="H248" s="13">
        <v>0.2</v>
      </c>
      <c r="I248" s="6">
        <v>2.4</v>
      </c>
      <c r="J248" s="4" t="s">
        <v>1168</v>
      </c>
      <c r="K248" s="7">
        <f>(H248/C248)*100</f>
        <v>1.3071895424836601</v>
      </c>
      <c r="L248" s="13">
        <v>0.3</v>
      </c>
      <c r="M248" s="6">
        <v>9.6999999999999993</v>
      </c>
      <c r="N248" s="4" t="s">
        <v>1171</v>
      </c>
      <c r="O248" s="7">
        <f>(L248/C248)*100</f>
        <v>1.9607843137254901</v>
      </c>
      <c r="P248" s="13">
        <v>0.1</v>
      </c>
      <c r="Q248" s="6">
        <v>1.8</v>
      </c>
      <c r="R248" s="10" t="s">
        <v>1169</v>
      </c>
      <c r="S248" s="7">
        <f>(P248/C248)*100</f>
        <v>0.65359477124183007</v>
      </c>
      <c r="T248" t="s">
        <v>1146</v>
      </c>
      <c r="U248" t="s">
        <v>1160</v>
      </c>
      <c r="V248" t="s">
        <v>1156</v>
      </c>
      <c r="W248" t="s">
        <v>1139</v>
      </c>
      <c r="X248" t="s">
        <v>1139</v>
      </c>
    </row>
    <row r="249" spans="1:24" x14ac:dyDescent="0.25">
      <c r="A249" t="s">
        <v>1448</v>
      </c>
      <c r="B249" s="1">
        <v>12.4</v>
      </c>
      <c r="C249" s="1">
        <v>21</v>
      </c>
      <c r="D249" s="1">
        <v>10.1</v>
      </c>
      <c r="E249" s="6">
        <v>10.5</v>
      </c>
      <c r="F249" s="6">
        <f>C249-(H249+L249+P249)</f>
        <v>20.399999999999999</v>
      </c>
      <c r="G249" s="7">
        <f>((C249-F249)/(C249))*100</f>
        <v>2.8571428571428639</v>
      </c>
      <c r="H249" s="13">
        <v>0.2</v>
      </c>
      <c r="I249" s="6">
        <v>3.1</v>
      </c>
      <c r="J249" s="4" t="s">
        <v>1168</v>
      </c>
      <c r="K249" s="7">
        <f>(H249/C249)*100</f>
        <v>0.95238095238095244</v>
      </c>
      <c r="L249" s="13">
        <v>0.3</v>
      </c>
      <c r="M249" s="6">
        <v>9.9</v>
      </c>
      <c r="N249" s="4" t="s">
        <v>1168</v>
      </c>
      <c r="O249" s="7">
        <f>(L249/C249)*100</f>
        <v>1.4285714285714286</v>
      </c>
      <c r="P249" s="15">
        <v>0.1</v>
      </c>
      <c r="Q249" s="16">
        <v>2.7</v>
      </c>
      <c r="R249" s="10" t="s">
        <v>1169</v>
      </c>
      <c r="S249" s="7">
        <f>(P249/C249)*100</f>
        <v>0.47619047619047622</v>
      </c>
      <c r="T249" t="s">
        <v>1147</v>
      </c>
      <c r="U249" t="s">
        <v>1160</v>
      </c>
      <c r="V249" t="s">
        <v>1156</v>
      </c>
      <c r="W249" t="s">
        <v>1133</v>
      </c>
      <c r="X249" t="s">
        <v>1133</v>
      </c>
    </row>
    <row r="250" spans="1:24" x14ac:dyDescent="0.25">
      <c r="A250" t="s">
        <v>1449</v>
      </c>
      <c r="B250" s="1">
        <v>8.6</v>
      </c>
      <c r="C250" s="1">
        <v>10.5</v>
      </c>
      <c r="D250" s="1">
        <v>7.9</v>
      </c>
      <c r="E250" s="6">
        <v>12</v>
      </c>
      <c r="F250" s="6">
        <f>C250-(H250+L250+P250)</f>
        <v>8.8000000000000007</v>
      </c>
      <c r="G250" s="7">
        <f>((C250-F250)/(C250))*100</f>
        <v>16.190476190476183</v>
      </c>
      <c r="H250" s="13">
        <v>1.2</v>
      </c>
      <c r="I250" s="6">
        <v>3.9</v>
      </c>
      <c r="J250" s="4" t="s">
        <v>1171</v>
      </c>
      <c r="K250" s="7">
        <f>(H250/C250)*100</f>
        <v>11.428571428571429</v>
      </c>
      <c r="L250" s="13">
        <v>0.4</v>
      </c>
      <c r="M250" s="6">
        <v>11</v>
      </c>
      <c r="N250" s="4" t="s">
        <v>1168</v>
      </c>
      <c r="O250" s="7">
        <f>(L250/C250)*100</f>
        <v>3.8095238095238098</v>
      </c>
      <c r="P250" s="13">
        <v>0.1</v>
      </c>
      <c r="Q250" s="6">
        <v>1.7</v>
      </c>
      <c r="R250" s="10" t="s">
        <v>1169</v>
      </c>
      <c r="S250" s="7">
        <f>(P250/C250)*100</f>
        <v>0.95238095238095244</v>
      </c>
      <c r="T250" t="s">
        <v>1147</v>
      </c>
      <c r="U250" t="s">
        <v>1160</v>
      </c>
      <c r="V250" t="s">
        <v>1156</v>
      </c>
      <c r="W250" t="s">
        <v>1139</v>
      </c>
      <c r="X250" t="s">
        <v>1139</v>
      </c>
    </row>
    <row r="251" spans="1:24" x14ac:dyDescent="0.25">
      <c r="A251" t="s">
        <v>1450</v>
      </c>
      <c r="B251" s="1">
        <v>11.7</v>
      </c>
      <c r="C251" s="1">
        <v>18.3</v>
      </c>
      <c r="D251" s="1">
        <v>9.5</v>
      </c>
      <c r="E251" s="6">
        <v>9</v>
      </c>
      <c r="F251" s="6">
        <f>C251-(H251+L251+P251)</f>
        <v>17.8</v>
      </c>
      <c r="G251" s="7">
        <f>((C251-F251)/(C251))*100</f>
        <v>2.7322404371584699</v>
      </c>
      <c r="H251" s="13">
        <v>0.1</v>
      </c>
      <c r="I251" s="6">
        <v>2</v>
      </c>
      <c r="J251" s="4" t="s">
        <v>1167</v>
      </c>
      <c r="K251" s="7">
        <f>(H251/C251)*100</f>
        <v>0.54644808743169404</v>
      </c>
      <c r="L251" s="13">
        <v>0.3</v>
      </c>
      <c r="M251" s="6">
        <v>8.4</v>
      </c>
      <c r="N251" s="4" t="s">
        <v>1168</v>
      </c>
      <c r="O251" s="7">
        <f>(L251/C251)*100</f>
        <v>1.6393442622950818</v>
      </c>
      <c r="P251" s="13">
        <v>0.1</v>
      </c>
      <c r="Q251" s="6">
        <v>3</v>
      </c>
      <c r="R251" s="10" t="s">
        <v>1169</v>
      </c>
      <c r="S251" s="7">
        <f>(P251/C251)*100</f>
        <v>0.54644808743169404</v>
      </c>
      <c r="T251" t="s">
        <v>1147</v>
      </c>
      <c r="U251" t="s">
        <v>1160</v>
      </c>
      <c r="V251" t="s">
        <v>1156</v>
      </c>
      <c r="W251" t="s">
        <v>1139</v>
      </c>
      <c r="X251" t="s">
        <v>1139</v>
      </c>
    </row>
    <row r="252" spans="1:24" x14ac:dyDescent="0.25">
      <c r="A252" t="s">
        <v>1451</v>
      </c>
      <c r="B252" s="1">
        <v>13.2</v>
      </c>
      <c r="C252" s="1">
        <v>22.5</v>
      </c>
      <c r="D252" s="1">
        <v>10.7</v>
      </c>
      <c r="E252" s="6">
        <v>11.6</v>
      </c>
      <c r="F252" s="6">
        <f>C252-(H252+L252+P252)</f>
        <v>21.1</v>
      </c>
      <c r="G252" s="7">
        <f>((C252-F252)/(C252))*100</f>
        <v>6.2222222222222161</v>
      </c>
      <c r="H252" s="13">
        <v>1</v>
      </c>
      <c r="I252" s="6">
        <v>2.8</v>
      </c>
      <c r="J252" s="4" t="s">
        <v>1171</v>
      </c>
      <c r="K252" s="7">
        <f>(H252/C252)*100</f>
        <v>4.4444444444444446</v>
      </c>
      <c r="L252" s="13">
        <v>0.3</v>
      </c>
      <c r="M252" s="6">
        <v>11.5</v>
      </c>
      <c r="N252" s="4" t="s">
        <v>1168</v>
      </c>
      <c r="O252" s="7">
        <f>(L252/C252)*100</f>
        <v>1.3333333333333333</v>
      </c>
      <c r="P252" s="13">
        <v>0.1</v>
      </c>
      <c r="Q252" s="6">
        <v>2.4</v>
      </c>
      <c r="R252" s="10" t="s">
        <v>1169</v>
      </c>
      <c r="S252" s="7">
        <f>(P252/C252)*100</f>
        <v>0.44444444444444442</v>
      </c>
      <c r="T252" t="s">
        <v>1147</v>
      </c>
      <c r="U252" t="s">
        <v>1160</v>
      </c>
      <c r="V252" t="s">
        <v>1156</v>
      </c>
      <c r="W252" t="s">
        <v>1132</v>
      </c>
      <c r="X252" t="s">
        <v>1132</v>
      </c>
    </row>
    <row r="253" spans="1:24" x14ac:dyDescent="0.25">
      <c r="A253" t="s">
        <v>1452</v>
      </c>
      <c r="B253" s="1">
        <v>10</v>
      </c>
      <c r="C253" s="1">
        <v>10.6</v>
      </c>
      <c r="D253" s="1">
        <v>8.1</v>
      </c>
      <c r="E253" s="6">
        <v>11.5</v>
      </c>
      <c r="F253" s="6">
        <f>C253-(H253+L253+P253)</f>
        <v>9.7999999999999989</v>
      </c>
      <c r="G253" s="7">
        <f>((C253-F253)/(C253))*100</f>
        <v>7.547169811320761</v>
      </c>
      <c r="H253" s="13">
        <v>0.4</v>
      </c>
      <c r="I253" s="6">
        <v>3.5</v>
      </c>
      <c r="J253" s="4" t="s">
        <v>1168</v>
      </c>
      <c r="K253" s="7">
        <f>(H253/C253)*100</f>
        <v>3.7735849056603779</v>
      </c>
      <c r="L253" s="13">
        <v>0.3</v>
      </c>
      <c r="M253" s="6">
        <v>10.4</v>
      </c>
      <c r="N253" s="4" t="s">
        <v>1168</v>
      </c>
      <c r="O253" s="7">
        <f>(L253/C253)*100</f>
        <v>2.8301886792452833</v>
      </c>
      <c r="P253" s="13">
        <v>0.1</v>
      </c>
      <c r="Q253" s="6">
        <v>2</v>
      </c>
      <c r="R253" s="10" t="s">
        <v>1169</v>
      </c>
      <c r="S253" s="7">
        <f>(P253/C253)*100</f>
        <v>0.94339622641509446</v>
      </c>
      <c r="T253" t="s">
        <v>1147</v>
      </c>
      <c r="U253" t="s">
        <v>1160</v>
      </c>
      <c r="V253" t="s">
        <v>1156</v>
      </c>
      <c r="W253" t="s">
        <v>1132</v>
      </c>
      <c r="X253" t="s">
        <v>1132</v>
      </c>
    </row>
    <row r="254" spans="1:24" x14ac:dyDescent="0.25">
      <c r="A254" t="s">
        <v>1453</v>
      </c>
      <c r="B254" s="1">
        <v>11.7</v>
      </c>
      <c r="C254" s="1">
        <v>18.7</v>
      </c>
      <c r="D254" s="1">
        <v>9.6</v>
      </c>
      <c r="E254" s="6">
        <v>11.4</v>
      </c>
      <c r="F254" s="6">
        <f>C254-(H254+L254+P254)</f>
        <v>17.899999999999999</v>
      </c>
      <c r="G254" s="7">
        <f>((C254-F254)/(C254))*100</f>
        <v>4.2780748663101642</v>
      </c>
      <c r="H254" s="13">
        <v>0.3</v>
      </c>
      <c r="I254" s="6">
        <v>2.2999999999999998</v>
      </c>
      <c r="J254" s="4" t="s">
        <v>1168</v>
      </c>
      <c r="K254" s="7">
        <f>(H254/C254)*100</f>
        <v>1.6042780748663104</v>
      </c>
      <c r="L254" s="13">
        <v>0.4</v>
      </c>
      <c r="M254" s="6">
        <v>10.9</v>
      </c>
      <c r="N254" s="4" t="s">
        <v>1168</v>
      </c>
      <c r="O254" s="7">
        <f>(L254/C254)*100</f>
        <v>2.1390374331550803</v>
      </c>
      <c r="P254" s="13">
        <v>0.1</v>
      </c>
      <c r="Q254" s="6">
        <v>1.2</v>
      </c>
      <c r="R254" s="10" t="s">
        <v>1169</v>
      </c>
      <c r="S254" s="7">
        <f>(P254/C254)*100</f>
        <v>0.53475935828877008</v>
      </c>
      <c r="T254" t="s">
        <v>1147</v>
      </c>
      <c r="U254" t="s">
        <v>1160</v>
      </c>
      <c r="V254" t="s">
        <v>1156</v>
      </c>
      <c r="W254" t="s">
        <v>1139</v>
      </c>
      <c r="X254" t="s">
        <v>1139</v>
      </c>
    </row>
    <row r="255" spans="1:24" x14ac:dyDescent="0.25">
      <c r="A255" t="s">
        <v>1454</v>
      </c>
      <c r="B255" s="1">
        <v>11.7</v>
      </c>
      <c r="C255" s="1">
        <v>17.100000000000001</v>
      </c>
      <c r="D255" s="1">
        <v>9.5</v>
      </c>
      <c r="E255" s="6">
        <v>16.399999999999999</v>
      </c>
      <c r="F255" s="6">
        <f>C255-(H255+L255+P255)</f>
        <v>16.100000000000001</v>
      </c>
      <c r="G255" s="7">
        <f>((C255-F255)/(C255))*100</f>
        <v>5.8479532163742682</v>
      </c>
      <c r="H255" s="13">
        <v>0.5</v>
      </c>
      <c r="I255" s="6">
        <v>3</v>
      </c>
      <c r="J255" s="4" t="s">
        <v>1168</v>
      </c>
      <c r="K255" s="7">
        <f>(H255/C255)*100</f>
        <v>2.9239766081871341</v>
      </c>
      <c r="L255" s="13">
        <v>0.4</v>
      </c>
      <c r="M255" s="6">
        <v>15.2</v>
      </c>
      <c r="N255" s="4" t="s">
        <v>1171</v>
      </c>
      <c r="O255" s="7">
        <f>(L255/C255)*100</f>
        <v>2.3391812865497075</v>
      </c>
      <c r="P255" s="13">
        <v>0.1</v>
      </c>
      <c r="Q255" s="6">
        <v>3.5</v>
      </c>
      <c r="R255" s="10" t="s">
        <v>1169</v>
      </c>
      <c r="S255" s="7">
        <f>(P255/C255)*100</f>
        <v>0.58479532163742687</v>
      </c>
      <c r="T255" t="s">
        <v>1147</v>
      </c>
      <c r="U255" t="s">
        <v>1160</v>
      </c>
      <c r="V255" t="s">
        <v>1156</v>
      </c>
      <c r="W255" t="s">
        <v>1139</v>
      </c>
      <c r="X255" t="s">
        <v>1139</v>
      </c>
    </row>
    <row r="256" spans="1:24" x14ac:dyDescent="0.25">
      <c r="A256" t="s">
        <v>1455</v>
      </c>
      <c r="B256" s="1">
        <v>10.4</v>
      </c>
      <c r="C256" s="1">
        <v>11.4</v>
      </c>
      <c r="D256" s="1">
        <v>8.6999999999999993</v>
      </c>
      <c r="E256" s="6">
        <v>13.6</v>
      </c>
      <c r="F256" s="6">
        <f>C256-(H256+L256+P256)</f>
        <v>10.6</v>
      </c>
      <c r="G256" s="7">
        <f>((C256-F256)/(C256))*100</f>
        <v>7.0175438596491295</v>
      </c>
      <c r="H256" s="13">
        <v>0.3</v>
      </c>
      <c r="I256" s="6">
        <v>2</v>
      </c>
      <c r="J256" s="4" t="s">
        <v>1168</v>
      </c>
      <c r="K256" s="7">
        <f>(H256/C256)*100</f>
        <v>2.6315789473684208</v>
      </c>
      <c r="L256" s="13">
        <v>0.4</v>
      </c>
      <c r="M256" s="6">
        <v>13.1</v>
      </c>
      <c r="N256" s="4" t="s">
        <v>1168</v>
      </c>
      <c r="O256" s="7">
        <f>(L256/C256)*100</f>
        <v>3.5087719298245612</v>
      </c>
      <c r="P256" s="15">
        <v>0.1</v>
      </c>
      <c r="Q256" s="16">
        <v>2</v>
      </c>
      <c r="R256" s="10" t="s">
        <v>1169</v>
      </c>
      <c r="S256" s="7">
        <f>(P256/C256)*100</f>
        <v>0.8771929824561403</v>
      </c>
      <c r="T256" t="s">
        <v>1147</v>
      </c>
      <c r="U256" t="s">
        <v>1160</v>
      </c>
      <c r="V256" t="s">
        <v>1156</v>
      </c>
      <c r="W256" t="s">
        <v>1139</v>
      </c>
      <c r="X256" t="s">
        <v>1139</v>
      </c>
    </row>
    <row r="257" spans="1:24" x14ac:dyDescent="0.25">
      <c r="A257" t="s">
        <v>1456</v>
      </c>
      <c r="B257" s="1">
        <v>12.7</v>
      </c>
      <c r="C257" s="1">
        <v>24.7</v>
      </c>
      <c r="D257" s="1">
        <v>10.4</v>
      </c>
      <c r="E257" s="6">
        <v>13</v>
      </c>
      <c r="F257" s="6">
        <f>C257-(H257+L257+P257)</f>
        <v>24</v>
      </c>
      <c r="G257" s="7">
        <f>((C257-F257)/(C257))*100</f>
        <v>2.8340080971659893</v>
      </c>
      <c r="H257" s="13">
        <v>0.2</v>
      </c>
      <c r="I257" s="6">
        <v>2.6</v>
      </c>
      <c r="J257" s="4" t="s">
        <v>1167</v>
      </c>
      <c r="K257" s="7">
        <f>(H257/C257)*100</f>
        <v>0.80971659919028338</v>
      </c>
      <c r="L257" s="13">
        <v>0.4</v>
      </c>
      <c r="M257" s="6">
        <v>12.7</v>
      </c>
      <c r="N257" s="4" t="s">
        <v>1171</v>
      </c>
      <c r="O257" s="7">
        <f>(L257/C257)*100</f>
        <v>1.6194331983805668</v>
      </c>
      <c r="P257" s="15">
        <v>0.1</v>
      </c>
      <c r="Q257" s="16">
        <v>2.2999999999999998</v>
      </c>
      <c r="R257" s="10" t="s">
        <v>1169</v>
      </c>
      <c r="S257" s="7">
        <f>(P257/C257)*100</f>
        <v>0.40485829959514169</v>
      </c>
      <c r="T257" t="s">
        <v>1147</v>
      </c>
      <c r="U257" t="s">
        <v>1160</v>
      </c>
      <c r="V257" t="s">
        <v>1156</v>
      </c>
      <c r="W257" t="s">
        <v>1139</v>
      </c>
      <c r="X257" t="s">
        <v>1139</v>
      </c>
    </row>
    <row r="258" spans="1:24" x14ac:dyDescent="0.25">
      <c r="A258" t="s">
        <v>1457</v>
      </c>
      <c r="B258" s="1">
        <v>13.9</v>
      </c>
      <c r="C258" s="1">
        <v>30.7</v>
      </c>
      <c r="D258" s="1">
        <v>11.3</v>
      </c>
      <c r="E258" s="6">
        <v>12.7</v>
      </c>
      <c r="F258" s="6">
        <f>C258-(H258+L258+P258)</f>
        <v>29.5</v>
      </c>
      <c r="G258" s="7">
        <f>((C258-F258)/(C258))*100</f>
        <v>3.9087947882736134</v>
      </c>
      <c r="H258" s="13">
        <v>0.6</v>
      </c>
      <c r="I258" s="6">
        <v>3.9</v>
      </c>
      <c r="J258" s="4" t="s">
        <v>1168</v>
      </c>
      <c r="K258" s="7">
        <f>(H258/C258)*100</f>
        <v>1.9543973941368076</v>
      </c>
      <c r="L258" s="13">
        <v>0.5</v>
      </c>
      <c r="M258" s="6">
        <v>11.7</v>
      </c>
      <c r="N258" s="4" t="s">
        <v>1168</v>
      </c>
      <c r="O258" s="7">
        <f>(L258/C258)*100</f>
        <v>1.6286644951140066</v>
      </c>
      <c r="P258" s="13">
        <v>0.1</v>
      </c>
      <c r="Q258" s="6">
        <v>1.7</v>
      </c>
      <c r="R258" s="10" t="s">
        <v>1169</v>
      </c>
      <c r="S258" s="7">
        <f>(P258/C258)*100</f>
        <v>0.32573289902280134</v>
      </c>
      <c r="T258" t="s">
        <v>1147</v>
      </c>
      <c r="U258" t="s">
        <v>1160</v>
      </c>
      <c r="V258" t="s">
        <v>1156</v>
      </c>
      <c r="W258" t="s">
        <v>1139</v>
      </c>
      <c r="X258" t="s">
        <v>1139</v>
      </c>
    </row>
    <row r="259" spans="1:24" x14ac:dyDescent="0.25">
      <c r="A259" t="s">
        <v>1458</v>
      </c>
      <c r="B259" s="1">
        <v>12.3</v>
      </c>
      <c r="C259" s="1">
        <v>21.5</v>
      </c>
      <c r="D259" s="1">
        <v>10.199999999999999</v>
      </c>
      <c r="E259" s="6">
        <v>12.7</v>
      </c>
      <c r="F259" s="6">
        <f>C259-(H259+L259+P259)</f>
        <v>20.5</v>
      </c>
      <c r="G259" s="7">
        <f>((C259-F259)/(C259))*100</f>
        <v>4.6511627906976747</v>
      </c>
      <c r="H259" s="13">
        <v>0.5</v>
      </c>
      <c r="I259" s="6">
        <v>3.5</v>
      </c>
      <c r="J259" s="4" t="s">
        <v>1168</v>
      </c>
      <c r="K259" s="7">
        <f>(H259/C259)*100</f>
        <v>2.3255813953488373</v>
      </c>
      <c r="L259" s="13">
        <v>0.4</v>
      </c>
      <c r="M259" s="6">
        <v>12.4</v>
      </c>
      <c r="N259" s="4" t="s">
        <v>1167</v>
      </c>
      <c r="O259" s="7">
        <f>(L259/C259)*100</f>
        <v>1.8604651162790697</v>
      </c>
      <c r="P259" s="13">
        <v>0.1</v>
      </c>
      <c r="Q259" s="6">
        <v>3</v>
      </c>
      <c r="R259" s="10" t="s">
        <v>1169</v>
      </c>
      <c r="S259" s="7">
        <f>(P259/C259)*100</f>
        <v>0.46511627906976744</v>
      </c>
      <c r="T259" t="s">
        <v>1147</v>
      </c>
      <c r="U259" t="s">
        <v>1160</v>
      </c>
      <c r="V259" t="s">
        <v>1156</v>
      </c>
      <c r="W259" t="s">
        <v>1139</v>
      </c>
      <c r="X259" t="s">
        <v>1139</v>
      </c>
    </row>
    <row r="260" spans="1:24" x14ac:dyDescent="0.25">
      <c r="A260" t="s">
        <v>1459</v>
      </c>
      <c r="B260" s="1">
        <v>12.2</v>
      </c>
      <c r="C260" s="1">
        <v>20.6</v>
      </c>
      <c r="D260" s="1">
        <v>10</v>
      </c>
      <c r="E260" s="6">
        <v>11.2</v>
      </c>
      <c r="F260" s="6">
        <f>C260-(H260+L260+P260)</f>
        <v>19.8</v>
      </c>
      <c r="G260" s="7">
        <f>((C260-F260)/(C260))*100</f>
        <v>3.8834951456310711</v>
      </c>
      <c r="H260" s="13">
        <v>0.5</v>
      </c>
      <c r="I260" s="6">
        <v>3</v>
      </c>
      <c r="J260" s="4" t="s">
        <v>1168</v>
      </c>
      <c r="K260" s="7">
        <f>(H260/C260)*100</f>
        <v>2.4271844660194173</v>
      </c>
      <c r="L260" s="13">
        <v>0.2</v>
      </c>
      <c r="M260" s="6">
        <v>10.1</v>
      </c>
      <c r="N260" s="4" t="s">
        <v>1168</v>
      </c>
      <c r="O260" s="7">
        <f>(L260/C260)*100</f>
        <v>0.97087378640776689</v>
      </c>
      <c r="P260" s="13">
        <v>0.1</v>
      </c>
      <c r="Q260" s="6">
        <v>3.4</v>
      </c>
      <c r="R260" s="10" t="s">
        <v>1169</v>
      </c>
      <c r="S260" s="7">
        <f>(P260/C260)*100</f>
        <v>0.48543689320388345</v>
      </c>
      <c r="T260" t="s">
        <v>1147</v>
      </c>
      <c r="U260" t="s">
        <v>1160</v>
      </c>
      <c r="V260" t="s">
        <v>1156</v>
      </c>
      <c r="W260" t="s">
        <v>1133</v>
      </c>
      <c r="X260" t="s">
        <v>1133</v>
      </c>
    </row>
    <row r="261" spans="1:24" x14ac:dyDescent="0.25">
      <c r="A261" t="s">
        <v>1460</v>
      </c>
      <c r="B261" s="1">
        <v>14.9</v>
      </c>
      <c r="C261" s="1">
        <v>41.2</v>
      </c>
      <c r="D261" s="1">
        <v>12.1</v>
      </c>
      <c r="E261" s="6">
        <v>14.2</v>
      </c>
      <c r="F261" s="6">
        <f>C261-(H261+L261+P261)</f>
        <v>40.5</v>
      </c>
      <c r="G261" s="7">
        <f>((C261-F261)/(C261))*100</f>
        <v>1.699029126213599</v>
      </c>
      <c r="H261" s="13">
        <v>0.3</v>
      </c>
      <c r="I261" s="6">
        <v>2.9</v>
      </c>
      <c r="J261" s="4" t="s">
        <v>1167</v>
      </c>
      <c r="K261" s="7">
        <f>(H261/C261)*100</f>
        <v>0.72815533980582514</v>
      </c>
      <c r="L261" s="13">
        <v>0.3</v>
      </c>
      <c r="M261" s="6">
        <v>13.3</v>
      </c>
      <c r="N261" s="4" t="s">
        <v>1168</v>
      </c>
      <c r="O261" s="7">
        <f>(L261/C261)*100</f>
        <v>0.72815533980582514</v>
      </c>
      <c r="P261" s="13">
        <v>0.1</v>
      </c>
      <c r="Q261" s="6">
        <v>1.5</v>
      </c>
      <c r="R261" s="10" t="s">
        <v>1169</v>
      </c>
      <c r="S261" s="7">
        <f>(P261/C261)*100</f>
        <v>0.24271844660194172</v>
      </c>
      <c r="T261" t="s">
        <v>1147</v>
      </c>
      <c r="U261" t="s">
        <v>1160</v>
      </c>
      <c r="V261" t="s">
        <v>1156</v>
      </c>
      <c r="W261" t="s">
        <v>1139</v>
      </c>
      <c r="X261" t="s">
        <v>1139</v>
      </c>
    </row>
    <row r="262" spans="1:24" x14ac:dyDescent="0.25">
      <c r="A262" t="s">
        <v>1461</v>
      </c>
      <c r="B262" s="1">
        <v>11.4</v>
      </c>
      <c r="C262" s="1">
        <v>18.2</v>
      </c>
      <c r="D262" s="1">
        <v>9.1999999999999993</v>
      </c>
      <c r="E262" s="6">
        <v>17.3</v>
      </c>
      <c r="F262" s="6">
        <f>C262-(H262+L262+P262)</f>
        <v>15.5</v>
      </c>
      <c r="G262" s="7">
        <f>((C262-F262)/(C262))*100</f>
        <v>14.835164835164832</v>
      </c>
      <c r="H262" s="13">
        <v>2.2000000000000002</v>
      </c>
      <c r="I262" s="6">
        <v>4.4000000000000004</v>
      </c>
      <c r="J262" s="4" t="s">
        <v>1171</v>
      </c>
      <c r="K262" s="7">
        <f>(H262/C262)*100</f>
        <v>12.087912087912089</v>
      </c>
      <c r="L262" s="13">
        <v>0.4</v>
      </c>
      <c r="M262" s="6">
        <v>15.8</v>
      </c>
      <c r="N262" s="4" t="s">
        <v>1168</v>
      </c>
      <c r="O262" s="7">
        <f>(L262/C262)*100</f>
        <v>2.197802197802198</v>
      </c>
      <c r="P262" s="13">
        <v>0.1</v>
      </c>
      <c r="Q262" s="6">
        <v>3</v>
      </c>
      <c r="R262" s="10" t="s">
        <v>1169</v>
      </c>
      <c r="S262" s="7">
        <f>(P262/C262)*100</f>
        <v>0.5494505494505495</v>
      </c>
      <c r="T262" t="s">
        <v>1147</v>
      </c>
      <c r="U262" t="s">
        <v>1160</v>
      </c>
      <c r="V262" t="s">
        <v>1156</v>
      </c>
      <c r="W262" t="s">
        <v>1139</v>
      </c>
      <c r="X262" t="s">
        <v>1139</v>
      </c>
    </row>
    <row r="263" spans="1:24" x14ac:dyDescent="0.25">
      <c r="A263" t="s">
        <v>1462</v>
      </c>
      <c r="B263" s="1">
        <v>14</v>
      </c>
      <c r="C263" s="1">
        <v>35.1</v>
      </c>
      <c r="D263" s="1">
        <v>11.6</v>
      </c>
      <c r="E263" s="6">
        <v>13.5</v>
      </c>
      <c r="F263" s="6">
        <f>C263-(H263+L263+P263)</f>
        <v>33.700000000000003</v>
      </c>
      <c r="G263" s="7">
        <f>((C263-F263)/(C263))*100</f>
        <v>3.9886039886039844</v>
      </c>
      <c r="H263" s="13">
        <v>0.9</v>
      </c>
      <c r="I263" s="6">
        <v>3.6</v>
      </c>
      <c r="J263" s="4" t="s">
        <v>1168</v>
      </c>
      <c r="K263" s="7">
        <f>(H263/C263)*100</f>
        <v>2.5641025641025639</v>
      </c>
      <c r="L263" s="13">
        <v>0.4</v>
      </c>
      <c r="M263" s="6">
        <v>12.4</v>
      </c>
      <c r="N263" s="4" t="s">
        <v>1168</v>
      </c>
      <c r="O263" s="7">
        <f>(L263/C263)*100</f>
        <v>1.1396011396011396</v>
      </c>
      <c r="P263" s="13">
        <v>0.1</v>
      </c>
      <c r="Q263" s="6">
        <v>3</v>
      </c>
      <c r="R263" s="10" t="s">
        <v>1169</v>
      </c>
      <c r="S263" s="7">
        <f>(P263/C263)*100</f>
        <v>0.28490028490028491</v>
      </c>
      <c r="T263" t="s">
        <v>1147</v>
      </c>
      <c r="U263" t="s">
        <v>1160</v>
      </c>
      <c r="V263" t="s">
        <v>1156</v>
      </c>
      <c r="W263" t="s">
        <v>1139</v>
      </c>
      <c r="X263" t="s">
        <v>1139</v>
      </c>
    </row>
    <row r="264" spans="1:24" x14ac:dyDescent="0.25">
      <c r="A264" t="s">
        <v>1463</v>
      </c>
      <c r="B264" s="1">
        <v>16.100000000000001</v>
      </c>
      <c r="C264" s="1">
        <v>53.9</v>
      </c>
      <c r="D264" s="1">
        <v>13.1</v>
      </c>
      <c r="E264" s="6">
        <v>13.4</v>
      </c>
      <c r="F264" s="6">
        <f>C264-(H264+L264+P264)</f>
        <v>52.4</v>
      </c>
      <c r="G264" s="7">
        <f>((C264-F264)/(C264))*100</f>
        <v>2.7829313543599259</v>
      </c>
      <c r="H264" s="13">
        <v>1</v>
      </c>
      <c r="I264" s="6">
        <v>4.0999999999999996</v>
      </c>
      <c r="J264" s="4" t="s">
        <v>1168</v>
      </c>
      <c r="K264" s="7">
        <f>(H264/C264)*100</f>
        <v>1.855287569573284</v>
      </c>
      <c r="L264" s="13">
        <v>0.4</v>
      </c>
      <c r="M264" s="6">
        <v>12.4</v>
      </c>
      <c r="N264" s="4" t="s">
        <v>1168</v>
      </c>
      <c r="O264" s="7">
        <f>(L264/C264)*100</f>
        <v>0.7421150278293136</v>
      </c>
      <c r="P264" s="13">
        <v>0.1</v>
      </c>
      <c r="Q264" s="6">
        <v>2</v>
      </c>
      <c r="R264" s="10" t="s">
        <v>1169</v>
      </c>
      <c r="S264" s="7">
        <f>(P264/C264)*100</f>
        <v>0.1855287569573284</v>
      </c>
      <c r="T264" t="s">
        <v>1147</v>
      </c>
      <c r="U264" t="s">
        <v>1160</v>
      </c>
      <c r="V264" t="s">
        <v>1156</v>
      </c>
      <c r="W264" t="s">
        <v>1139</v>
      </c>
      <c r="X264" t="s">
        <v>1139</v>
      </c>
    </row>
    <row r="265" spans="1:24" x14ac:dyDescent="0.25">
      <c r="A265" t="s">
        <v>1464</v>
      </c>
      <c r="B265" s="1">
        <v>11.9</v>
      </c>
      <c r="C265" s="1">
        <v>15.5</v>
      </c>
      <c r="D265" s="1">
        <v>8.8000000000000007</v>
      </c>
      <c r="E265" s="6">
        <v>17.2</v>
      </c>
      <c r="F265" s="6">
        <f>C265-(H265+L265+P265)</f>
        <v>12.2</v>
      </c>
      <c r="G265" s="7">
        <f>((C265-F265)/(C265))*100</f>
        <v>21.290322580645167</v>
      </c>
      <c r="H265" s="13">
        <v>2.1</v>
      </c>
      <c r="I265" s="6">
        <v>4.5</v>
      </c>
      <c r="J265" s="4" t="s">
        <v>1171</v>
      </c>
      <c r="K265" s="7">
        <f>(H265/C265)*100</f>
        <v>13.548387096774196</v>
      </c>
      <c r="L265" s="13">
        <v>1.1000000000000001</v>
      </c>
      <c r="M265" s="6">
        <v>16</v>
      </c>
      <c r="N265" s="4" t="s">
        <v>1171</v>
      </c>
      <c r="O265" s="7">
        <f>(L265/C265)*100</f>
        <v>7.096774193548387</v>
      </c>
      <c r="P265" s="13">
        <v>0.1</v>
      </c>
      <c r="Q265" s="6">
        <v>4.5</v>
      </c>
      <c r="R265" s="10" t="s">
        <v>1169</v>
      </c>
      <c r="S265" s="7">
        <f>(P265/C265)*100</f>
        <v>0.64516129032258063</v>
      </c>
      <c r="T265" t="s">
        <v>1147</v>
      </c>
      <c r="U265" t="s">
        <v>1160</v>
      </c>
      <c r="V265" t="s">
        <v>1156</v>
      </c>
      <c r="W265" t="s">
        <v>1139</v>
      </c>
      <c r="X265" t="s">
        <v>1139</v>
      </c>
    </row>
    <row r="266" spans="1:24" x14ac:dyDescent="0.25">
      <c r="A266" t="s">
        <v>1465</v>
      </c>
      <c r="B266" s="1">
        <v>14.5</v>
      </c>
      <c r="C266" s="1">
        <v>37.799999999999997</v>
      </c>
      <c r="D266" s="1">
        <v>11.9</v>
      </c>
      <c r="E266" s="6">
        <v>14</v>
      </c>
      <c r="F266" s="6">
        <f>C266-(H266+L266+P266)</f>
        <v>36.9</v>
      </c>
      <c r="G266" s="7">
        <f>((C266-F266)/(C266))*100</f>
        <v>2.3809523809523774</v>
      </c>
      <c r="H266" s="13">
        <v>0.6</v>
      </c>
      <c r="I266" s="6">
        <v>2.7</v>
      </c>
      <c r="J266" s="4" t="s">
        <v>1168</v>
      </c>
      <c r="K266" s="7">
        <f>(H266/C266)*100</f>
        <v>1.5873015873015872</v>
      </c>
      <c r="L266" s="13">
        <v>0.2</v>
      </c>
      <c r="M266" s="6">
        <v>13.4</v>
      </c>
      <c r="N266" s="4" t="s">
        <v>1168</v>
      </c>
      <c r="O266" s="7">
        <f>(L266/C266)*100</f>
        <v>0.52910052910052918</v>
      </c>
      <c r="P266" s="13">
        <v>0.1</v>
      </c>
      <c r="Q266" s="6">
        <v>2.2000000000000002</v>
      </c>
      <c r="R266" s="10" t="s">
        <v>1169</v>
      </c>
      <c r="S266" s="7">
        <f>(P266/C266)*100</f>
        <v>0.26455026455026459</v>
      </c>
      <c r="T266" t="s">
        <v>1147</v>
      </c>
      <c r="U266" t="s">
        <v>1160</v>
      </c>
      <c r="V266" t="s">
        <v>1156</v>
      </c>
      <c r="W266" t="s">
        <v>1139</v>
      </c>
      <c r="X266" t="s">
        <v>1139</v>
      </c>
    </row>
    <row r="267" spans="1:24" x14ac:dyDescent="0.25">
      <c r="A267" t="s">
        <v>1466</v>
      </c>
      <c r="B267" s="1">
        <v>14.5</v>
      </c>
      <c r="C267" s="1">
        <v>37.200000000000003</v>
      </c>
      <c r="D267" s="1">
        <v>11.9</v>
      </c>
      <c r="E267" s="6">
        <v>15.9</v>
      </c>
      <c r="F267" s="6">
        <f>C267-(H267+L267+P267)</f>
        <v>34.700000000000003</v>
      </c>
      <c r="G267" s="7">
        <f>((C267-F267)/(C267))*100</f>
        <v>6.7204301075268811</v>
      </c>
      <c r="H267" s="13">
        <v>2</v>
      </c>
      <c r="I267" s="6">
        <v>4.5</v>
      </c>
      <c r="J267" s="4" t="s">
        <v>1171</v>
      </c>
      <c r="K267" s="7">
        <f>(H267/C267)*100</f>
        <v>5.376344086021505</v>
      </c>
      <c r="L267" s="13">
        <v>0.4</v>
      </c>
      <c r="M267" s="6">
        <v>15</v>
      </c>
      <c r="N267" s="4" t="s">
        <v>1168</v>
      </c>
      <c r="O267" s="7">
        <f>(L267/C267)*100</f>
        <v>1.075268817204301</v>
      </c>
      <c r="P267" s="13">
        <v>0.1</v>
      </c>
      <c r="Q267" s="6">
        <v>3</v>
      </c>
      <c r="R267" s="10" t="s">
        <v>1169</v>
      </c>
      <c r="S267" s="7">
        <f>(P267/C267)*100</f>
        <v>0.26881720430107525</v>
      </c>
      <c r="T267" t="s">
        <v>1147</v>
      </c>
      <c r="U267" t="s">
        <v>1160</v>
      </c>
      <c r="V267" t="s">
        <v>1156</v>
      </c>
      <c r="W267" t="s">
        <v>1139</v>
      </c>
      <c r="X267" t="s">
        <v>1139</v>
      </c>
    </row>
    <row r="268" spans="1:24" x14ac:dyDescent="0.25">
      <c r="A268" t="s">
        <v>1467</v>
      </c>
      <c r="B268" s="1">
        <v>14.8</v>
      </c>
      <c r="C268" s="1">
        <v>37.9</v>
      </c>
      <c r="D268" s="1">
        <v>11.9</v>
      </c>
      <c r="E268">
        <v>14.1</v>
      </c>
      <c r="F268" s="6">
        <f>C268-(H268+L268+P268)</f>
        <v>36.199999999999996</v>
      </c>
      <c r="G268" s="7">
        <f>((C268-F268)/(C268))*100</f>
        <v>4.4854881266490843</v>
      </c>
      <c r="H268" s="14">
        <v>1.1000000000000001</v>
      </c>
      <c r="I268">
        <v>3.4</v>
      </c>
      <c r="J268" s="5" t="s">
        <v>1168</v>
      </c>
      <c r="K268" s="7">
        <f>(H268/C268)*100</f>
        <v>2.9023746701846971</v>
      </c>
      <c r="L268" s="14">
        <v>0.5</v>
      </c>
      <c r="M268">
        <v>13.2</v>
      </c>
      <c r="N268" s="5" t="s">
        <v>1168</v>
      </c>
      <c r="O268" s="7">
        <f>(L268/C268)*100</f>
        <v>1.3192612137203166</v>
      </c>
      <c r="P268" s="13">
        <v>0.1</v>
      </c>
      <c r="Q268" s="6">
        <v>2</v>
      </c>
      <c r="R268" s="11" t="s">
        <v>1169</v>
      </c>
      <c r="S268" s="7">
        <f>(P268/C268)*100</f>
        <v>0.26385224274406338</v>
      </c>
      <c r="T268" t="s">
        <v>1147</v>
      </c>
      <c r="U268" t="s">
        <v>1160</v>
      </c>
      <c r="V268" t="s">
        <v>1156</v>
      </c>
      <c r="W268" t="s">
        <v>1133</v>
      </c>
      <c r="X268" t="s">
        <v>1133</v>
      </c>
    </row>
    <row r="269" spans="1:24" x14ac:dyDescent="0.25">
      <c r="A269" t="s">
        <v>1468</v>
      </c>
      <c r="B269" s="1">
        <v>15.6</v>
      </c>
      <c r="C269" s="1">
        <v>47.8</v>
      </c>
      <c r="D269" s="1">
        <v>12.7</v>
      </c>
      <c r="E269" s="6">
        <v>14.7</v>
      </c>
      <c r="F269" s="6">
        <f>C269-(H269+L269+P269)</f>
        <v>46.599999999999994</v>
      </c>
      <c r="G269" s="7">
        <f>((C269-F269)/(C269))*100</f>
        <v>2.5104602510460312</v>
      </c>
      <c r="H269" s="13">
        <v>0.4</v>
      </c>
      <c r="I269" s="6">
        <v>4.2</v>
      </c>
      <c r="J269" s="4" t="s">
        <v>1167</v>
      </c>
      <c r="K269" s="7">
        <f>(H269/C269)*100</f>
        <v>0.83682008368200844</v>
      </c>
      <c r="L269" s="13">
        <v>0.7</v>
      </c>
      <c r="M269" s="6">
        <v>13.9</v>
      </c>
      <c r="N269" s="4" t="s">
        <v>1168</v>
      </c>
      <c r="O269" s="7">
        <f>(L269/C269)*100</f>
        <v>1.4644351464435146</v>
      </c>
      <c r="P269" s="13">
        <v>0.1</v>
      </c>
      <c r="Q269" s="6">
        <v>2.4</v>
      </c>
      <c r="R269" s="10" t="s">
        <v>1169</v>
      </c>
      <c r="S269" s="7">
        <f>(P269/C269)*100</f>
        <v>0.20920502092050211</v>
      </c>
      <c r="T269" t="s">
        <v>1147</v>
      </c>
      <c r="U269" t="s">
        <v>1160</v>
      </c>
      <c r="V269" t="s">
        <v>1156</v>
      </c>
      <c r="W269" t="s">
        <v>1132</v>
      </c>
      <c r="X269" t="s">
        <v>1132</v>
      </c>
    </row>
    <row r="270" spans="1:24" x14ac:dyDescent="0.25">
      <c r="A270" t="s">
        <v>1469</v>
      </c>
      <c r="B270" s="1">
        <v>17.3</v>
      </c>
      <c r="C270" s="1">
        <v>63.4</v>
      </c>
      <c r="D270" s="1">
        <v>13.9</v>
      </c>
      <c r="E270" s="6">
        <v>19.8</v>
      </c>
      <c r="F270" s="6">
        <f>C270-(H270+L270+P270)</f>
        <v>61.3</v>
      </c>
      <c r="G270" s="7">
        <f>((C270-F270)/(C270))*100</f>
        <v>3.3123028391167217</v>
      </c>
      <c r="H270" s="13">
        <v>1.6</v>
      </c>
      <c r="I270" s="6">
        <v>4.5999999999999996</v>
      </c>
      <c r="J270" s="5" t="s">
        <v>1171</v>
      </c>
      <c r="K270" s="7">
        <f>(H270/C270)*100</f>
        <v>2.5236593059936911</v>
      </c>
      <c r="L270" s="13">
        <v>0.4</v>
      </c>
      <c r="M270" s="6">
        <v>18.2</v>
      </c>
      <c r="N270" s="5" t="s">
        <v>1168</v>
      </c>
      <c r="O270" s="7">
        <f>(L270/C270)*100</f>
        <v>0.63091482649842279</v>
      </c>
      <c r="P270" s="13">
        <v>0.1</v>
      </c>
      <c r="Q270" s="6">
        <v>3.2</v>
      </c>
      <c r="R270" s="10" t="s">
        <v>1169</v>
      </c>
      <c r="S270" s="7">
        <f>(P270/C270)*100</f>
        <v>0.1577287066246057</v>
      </c>
      <c r="T270" t="s">
        <v>1147</v>
      </c>
      <c r="U270" t="s">
        <v>1160</v>
      </c>
      <c r="V270" t="s">
        <v>1156</v>
      </c>
      <c r="W270" t="s">
        <v>1139</v>
      </c>
      <c r="X270" t="s">
        <v>1139</v>
      </c>
    </row>
    <row r="271" spans="1:24" x14ac:dyDescent="0.25">
      <c r="A271" t="s">
        <v>1470</v>
      </c>
      <c r="B271" s="1">
        <v>14.2</v>
      </c>
      <c r="C271" s="1">
        <v>37.700000000000003</v>
      </c>
      <c r="D271" s="1">
        <v>11.6</v>
      </c>
      <c r="E271" s="6">
        <v>16.2</v>
      </c>
      <c r="F271" s="6">
        <f>C271-(H271+L271+P271)</f>
        <v>34.800000000000004</v>
      </c>
      <c r="G271" s="7">
        <f>((C271-F271)/(C271))*100</f>
        <v>7.692307692307689</v>
      </c>
      <c r="H271" s="13">
        <v>1.6</v>
      </c>
      <c r="I271" s="6">
        <v>3.6</v>
      </c>
      <c r="J271" s="5" t="s">
        <v>1171</v>
      </c>
      <c r="K271" s="7">
        <f>(H271/C271)*100</f>
        <v>4.2440318302387263</v>
      </c>
      <c r="L271" s="13">
        <v>1.2</v>
      </c>
      <c r="M271" s="6">
        <v>14.8</v>
      </c>
      <c r="N271" s="5" t="s">
        <v>1168</v>
      </c>
      <c r="O271" s="7">
        <f>(L271/C271)*100</f>
        <v>3.1830238726790445</v>
      </c>
      <c r="P271" s="13">
        <v>0.1</v>
      </c>
      <c r="Q271" s="6">
        <v>3</v>
      </c>
      <c r="R271" s="10" t="s">
        <v>1169</v>
      </c>
      <c r="S271" s="7">
        <f>(P271/C271)*100</f>
        <v>0.2652519893899204</v>
      </c>
      <c r="T271" t="s">
        <v>1147</v>
      </c>
      <c r="U271" t="s">
        <v>1160</v>
      </c>
      <c r="V271" t="s">
        <v>1156</v>
      </c>
      <c r="W271" t="s">
        <v>1133</v>
      </c>
      <c r="X271" t="s">
        <v>1133</v>
      </c>
    </row>
    <row r="272" spans="1:24" x14ac:dyDescent="0.25">
      <c r="A272" t="s">
        <v>1471</v>
      </c>
      <c r="B272" s="8">
        <v>35</v>
      </c>
      <c r="C272" s="1">
        <v>411.1</v>
      </c>
      <c r="D272" s="8">
        <v>28</v>
      </c>
      <c r="E272" s="6">
        <v>15</v>
      </c>
      <c r="F272" s="6">
        <f>C272-(H272+L272+P272)</f>
        <v>409.20000000000005</v>
      </c>
      <c r="G272" s="7">
        <f>((C272-F272)/(C272))*100</f>
        <v>0.46217465336900437</v>
      </c>
      <c r="H272" s="13">
        <v>0.9</v>
      </c>
      <c r="I272" s="6">
        <v>3.5</v>
      </c>
      <c r="J272" s="5" t="s">
        <v>1168</v>
      </c>
      <c r="K272" s="7">
        <f>(H272/C272)*100</f>
        <v>0.21892483580637315</v>
      </c>
      <c r="L272" s="13">
        <v>0.9</v>
      </c>
      <c r="M272" s="6">
        <v>14</v>
      </c>
      <c r="N272" s="5" t="s">
        <v>1168</v>
      </c>
      <c r="O272" s="7">
        <f>(L272/C272)*100</f>
        <v>0.21892483580637315</v>
      </c>
      <c r="P272" s="13">
        <v>0.1</v>
      </c>
      <c r="Q272" s="6">
        <v>2.2000000000000002</v>
      </c>
      <c r="R272" s="10" t="s">
        <v>1169</v>
      </c>
      <c r="S272" s="7">
        <f>(P272/C272)*100</f>
        <v>2.4324981756263683E-2</v>
      </c>
      <c r="T272" t="s">
        <v>1147</v>
      </c>
      <c r="U272" t="s">
        <v>1160</v>
      </c>
      <c r="V272" t="s">
        <v>1156</v>
      </c>
      <c r="W272" t="s">
        <v>1132</v>
      </c>
      <c r="X272" t="s">
        <v>1132</v>
      </c>
    </row>
    <row r="273" spans="1:24" x14ac:dyDescent="0.25">
      <c r="A273" t="s">
        <v>1472</v>
      </c>
      <c r="B273" s="1">
        <v>16.399999999999999</v>
      </c>
      <c r="C273" s="1">
        <v>60.2</v>
      </c>
      <c r="D273" s="1">
        <v>13.5</v>
      </c>
      <c r="E273" s="6">
        <v>34.5</v>
      </c>
      <c r="F273" s="6">
        <f>C273-(H273+L273+P273)</f>
        <v>42.7</v>
      </c>
      <c r="G273" s="7">
        <f>((C273-F273)/(C273))*100</f>
        <v>29.06976744186046</v>
      </c>
      <c r="H273" s="13">
        <v>12.2</v>
      </c>
      <c r="I273" s="6">
        <v>9.6999999999999993</v>
      </c>
      <c r="J273" s="5" t="s">
        <v>1171</v>
      </c>
      <c r="K273" s="7">
        <f>(H273/C273)*100</f>
        <v>20.265780730897006</v>
      </c>
      <c r="L273" s="13">
        <v>4.4000000000000004</v>
      </c>
      <c r="M273" s="6">
        <v>33.9</v>
      </c>
      <c r="N273" s="5" t="s">
        <v>1168</v>
      </c>
      <c r="O273" s="7">
        <f>(L273/C273)*100</f>
        <v>7.3089700996677749</v>
      </c>
      <c r="P273" s="13">
        <v>0.9</v>
      </c>
      <c r="Q273" s="6">
        <v>8.9</v>
      </c>
      <c r="R273" s="10" t="s">
        <v>1172</v>
      </c>
      <c r="S273" s="7">
        <f>(P273/C273)*100</f>
        <v>1.4950166112956809</v>
      </c>
      <c r="T273" t="s">
        <v>1147</v>
      </c>
      <c r="U273" t="s">
        <v>1160</v>
      </c>
      <c r="V273" t="s">
        <v>1156</v>
      </c>
      <c r="W273" t="s">
        <v>1133</v>
      </c>
      <c r="X273" t="s">
        <v>1133</v>
      </c>
    </row>
    <row r="274" spans="1:24" x14ac:dyDescent="0.25">
      <c r="A274" t="s">
        <v>1473</v>
      </c>
      <c r="B274" s="1">
        <v>13</v>
      </c>
      <c r="C274" s="1">
        <v>30</v>
      </c>
      <c r="D274" s="1">
        <v>10.7</v>
      </c>
      <c r="E274" s="6">
        <v>15</v>
      </c>
      <c r="F274" s="6">
        <f>C274-(H274+L274+P274)</f>
        <v>27.2</v>
      </c>
      <c r="G274" s="7">
        <f>((C274-F274)/(C274))*100</f>
        <v>9.3333333333333357</v>
      </c>
      <c r="H274" s="13">
        <v>1.9</v>
      </c>
      <c r="I274" s="6">
        <v>4.8</v>
      </c>
      <c r="J274" s="5" t="s">
        <v>1171</v>
      </c>
      <c r="K274" s="7">
        <f>(H274/C274)*100</f>
        <v>6.3333333333333321</v>
      </c>
      <c r="L274" s="13">
        <v>0.8</v>
      </c>
      <c r="M274" s="6">
        <v>13.8</v>
      </c>
      <c r="N274" s="5" t="s">
        <v>1168</v>
      </c>
      <c r="O274" s="7">
        <f>(L274/C274)*100</f>
        <v>2.666666666666667</v>
      </c>
      <c r="P274" s="13">
        <v>0.1</v>
      </c>
      <c r="Q274" s="6">
        <v>2.6</v>
      </c>
      <c r="R274" s="10" t="s">
        <v>1169</v>
      </c>
      <c r="S274" s="7">
        <f>(P274/C274)*100</f>
        <v>0.33333333333333337</v>
      </c>
      <c r="T274" t="s">
        <v>1147</v>
      </c>
      <c r="U274" t="s">
        <v>1160</v>
      </c>
      <c r="V274" t="s">
        <v>1156</v>
      </c>
      <c r="W274" t="s">
        <v>1133</v>
      </c>
      <c r="X274" t="s">
        <v>1133</v>
      </c>
    </row>
    <row r="275" spans="1:24" x14ac:dyDescent="0.25">
      <c r="A275" t="s">
        <v>1474</v>
      </c>
      <c r="B275" s="1">
        <v>9.1999999999999993</v>
      </c>
      <c r="C275" s="1">
        <v>10.1</v>
      </c>
      <c r="D275" s="1">
        <v>7.5</v>
      </c>
      <c r="E275" s="6">
        <v>12.3</v>
      </c>
      <c r="F275" s="6">
        <f>C275-(H275+L275+P275)</f>
        <v>8.6</v>
      </c>
      <c r="G275" s="7">
        <f>((C275-F275)/(C275))*100</f>
        <v>14.85148514851485</v>
      </c>
      <c r="H275" s="13">
        <v>0.9</v>
      </c>
      <c r="I275" s="6">
        <v>3.8</v>
      </c>
      <c r="J275" s="5" t="s">
        <v>1167</v>
      </c>
      <c r="K275" s="7">
        <f>(H275/C275)*100</f>
        <v>8.9108910891089117</v>
      </c>
      <c r="L275" s="13">
        <v>0.5</v>
      </c>
      <c r="M275" s="6">
        <v>11.5</v>
      </c>
      <c r="N275" s="5" t="s">
        <v>1167</v>
      </c>
      <c r="O275" s="7">
        <f>(L275/C275)*100</f>
        <v>4.9504950495049505</v>
      </c>
      <c r="P275" s="13">
        <v>0.1</v>
      </c>
      <c r="Q275" s="6">
        <v>2.4</v>
      </c>
      <c r="R275" s="10" t="s">
        <v>1169</v>
      </c>
      <c r="S275" s="7">
        <f>(P275/C275)*100</f>
        <v>0.99009900990099009</v>
      </c>
      <c r="T275" t="s">
        <v>1147</v>
      </c>
      <c r="U275" t="s">
        <v>1160</v>
      </c>
      <c r="V275" t="s">
        <v>1156</v>
      </c>
      <c r="W275" t="s">
        <v>1139</v>
      </c>
      <c r="X275" t="s">
        <v>1139</v>
      </c>
    </row>
    <row r="276" spans="1:24" x14ac:dyDescent="0.25">
      <c r="A276" t="s">
        <v>1475</v>
      </c>
      <c r="B276" s="1">
        <v>9.6999999999999993</v>
      </c>
      <c r="C276" s="1">
        <v>10.4</v>
      </c>
      <c r="D276" s="1">
        <v>7.8</v>
      </c>
      <c r="E276" s="6">
        <v>10.6</v>
      </c>
      <c r="F276" s="6">
        <f>C276-(H276+L276+P276)</f>
        <v>9.8000000000000007</v>
      </c>
      <c r="G276" s="7">
        <f>((C276-F276)/(C276))*100</f>
        <v>5.7692307692307656</v>
      </c>
      <c r="H276" s="13">
        <v>0.2</v>
      </c>
      <c r="I276" s="6">
        <v>2.4</v>
      </c>
      <c r="J276" s="5" t="s">
        <v>1168</v>
      </c>
      <c r="K276" s="7">
        <f>(H276/C276)*100</f>
        <v>1.9230769230769231</v>
      </c>
      <c r="L276" s="13">
        <v>0.3</v>
      </c>
      <c r="M276" s="6">
        <v>9.8000000000000007</v>
      </c>
      <c r="N276" s="5" t="s">
        <v>1168</v>
      </c>
      <c r="O276" s="7">
        <f>(L276/C276)*100</f>
        <v>2.8846153846153846</v>
      </c>
      <c r="P276" s="13">
        <v>0.1</v>
      </c>
      <c r="Q276" s="6">
        <v>2.2999999999999998</v>
      </c>
      <c r="R276" s="10" t="s">
        <v>1169</v>
      </c>
      <c r="S276" s="7">
        <f>(P276/C276)*100</f>
        <v>0.96153846153846156</v>
      </c>
      <c r="T276" t="s">
        <v>1147</v>
      </c>
      <c r="U276" t="s">
        <v>1160</v>
      </c>
      <c r="V276" t="s">
        <v>1156</v>
      </c>
      <c r="W276" t="s">
        <v>1139</v>
      </c>
      <c r="X276" t="s">
        <v>1139</v>
      </c>
    </row>
    <row r="277" spans="1:24" x14ac:dyDescent="0.25">
      <c r="A277" t="s">
        <v>1476</v>
      </c>
      <c r="B277" s="1">
        <v>4.9000000000000004</v>
      </c>
      <c r="C277" s="1">
        <v>1.1000000000000001</v>
      </c>
      <c r="D277" s="1">
        <v>4</v>
      </c>
      <c r="E277" s="6">
        <v>8.5</v>
      </c>
      <c r="F277" s="6">
        <f>C277-(H277+L277+P277)</f>
        <v>0.60000000000000009</v>
      </c>
      <c r="G277" s="7">
        <f>((C277-F277)/(C277))*100</f>
        <v>45.454545454545453</v>
      </c>
      <c r="H277" s="13">
        <v>0.1</v>
      </c>
      <c r="I277" s="6">
        <v>2.2999999999999998</v>
      </c>
      <c r="J277" s="5" t="s">
        <v>1167</v>
      </c>
      <c r="K277" s="7">
        <f>(H277/C277)*100</f>
        <v>9.0909090909090917</v>
      </c>
      <c r="L277" s="13">
        <v>0.3</v>
      </c>
      <c r="M277" s="6">
        <v>8</v>
      </c>
      <c r="N277" s="5" t="s">
        <v>1168</v>
      </c>
      <c r="O277" s="7">
        <f>(L277/C277)*100</f>
        <v>27.27272727272727</v>
      </c>
      <c r="P277" s="13">
        <v>0.1</v>
      </c>
      <c r="Q277" s="6">
        <v>2</v>
      </c>
      <c r="R277" s="10" t="s">
        <v>1169</v>
      </c>
      <c r="S277" s="7">
        <f>(P277/C277)*100</f>
        <v>9.0909090909090917</v>
      </c>
      <c r="T277" t="s">
        <v>1147</v>
      </c>
      <c r="U277" t="s">
        <v>1160</v>
      </c>
      <c r="V277" t="s">
        <v>1156</v>
      </c>
      <c r="W277" t="s">
        <v>1139</v>
      </c>
      <c r="X277" t="s">
        <v>1139</v>
      </c>
    </row>
    <row r="278" spans="1:24" x14ac:dyDescent="0.25">
      <c r="A278" t="s">
        <v>1477</v>
      </c>
      <c r="B278" s="1">
        <v>4.4000000000000004</v>
      </c>
      <c r="C278" s="1">
        <v>0.6</v>
      </c>
      <c r="D278" s="1">
        <v>3.6</v>
      </c>
      <c r="E278" s="6">
        <v>4.2</v>
      </c>
      <c r="F278" s="6">
        <f>C278-(H278+L278+P278)</f>
        <v>0.29999999999999993</v>
      </c>
      <c r="G278" s="7">
        <f>((C278-F278)/(C278))*100</f>
        <v>50.000000000000014</v>
      </c>
      <c r="H278" s="13">
        <v>0.1</v>
      </c>
      <c r="I278" s="6">
        <v>0.7</v>
      </c>
      <c r="J278" s="4" t="s">
        <v>1167</v>
      </c>
      <c r="K278" s="7">
        <f>(H278/C278)*100</f>
        <v>16.666666666666668</v>
      </c>
      <c r="L278" s="13">
        <v>0.1</v>
      </c>
      <c r="M278" s="6">
        <v>4</v>
      </c>
      <c r="N278" s="4" t="s">
        <v>1168</v>
      </c>
      <c r="O278" s="7">
        <f>(L278/C278)*100</f>
        <v>16.666666666666668</v>
      </c>
      <c r="P278" s="15">
        <v>0.1</v>
      </c>
      <c r="Q278" s="16">
        <v>2</v>
      </c>
      <c r="R278" s="10" t="s">
        <v>1169</v>
      </c>
      <c r="S278" s="7">
        <f>(P278/C278)*100</f>
        <v>16.666666666666668</v>
      </c>
      <c r="T278" t="s">
        <v>1147</v>
      </c>
      <c r="U278" t="s">
        <v>1160</v>
      </c>
      <c r="V278" t="s">
        <v>1156</v>
      </c>
      <c r="W278" t="s">
        <v>1139</v>
      </c>
      <c r="X278" t="s">
        <v>1139</v>
      </c>
    </row>
    <row r="279" spans="1:24" x14ac:dyDescent="0.25">
      <c r="A279" t="s">
        <v>1478</v>
      </c>
      <c r="B279" s="1">
        <v>5.5</v>
      </c>
      <c r="C279" s="1">
        <v>1.6</v>
      </c>
      <c r="D279" s="1">
        <v>4.5</v>
      </c>
      <c r="E279" s="6">
        <v>3.2</v>
      </c>
      <c r="F279" s="6">
        <f>C279-(H279+L279+P279)</f>
        <v>1.3</v>
      </c>
      <c r="G279" s="7">
        <f>((C279-F279)/(C279))*100</f>
        <v>18.750000000000004</v>
      </c>
      <c r="H279" s="13">
        <v>0.1</v>
      </c>
      <c r="I279" s="6">
        <v>1.1000000000000001</v>
      </c>
      <c r="J279" s="4" t="s">
        <v>1168</v>
      </c>
      <c r="K279" s="7">
        <f>(H279/C279)*100</f>
        <v>6.25</v>
      </c>
      <c r="L279" s="13">
        <v>0.1</v>
      </c>
      <c r="M279" s="6">
        <v>2.8</v>
      </c>
      <c r="N279" s="4" t="s">
        <v>1168</v>
      </c>
      <c r="O279" s="7">
        <f>(L279/C279)*100</f>
        <v>6.25</v>
      </c>
      <c r="P279" s="15">
        <v>0.1</v>
      </c>
      <c r="Q279" s="16">
        <v>2</v>
      </c>
      <c r="R279" s="10" t="s">
        <v>1169</v>
      </c>
      <c r="S279" s="7">
        <f>(P279/C279)*100</f>
        <v>6.25</v>
      </c>
      <c r="T279" t="s">
        <v>1147</v>
      </c>
      <c r="U279" t="s">
        <v>1160</v>
      </c>
      <c r="V279" t="s">
        <v>1156</v>
      </c>
      <c r="W279" t="s">
        <v>1139</v>
      </c>
      <c r="X279" t="s">
        <v>1139</v>
      </c>
    </row>
    <row r="280" spans="1:24" x14ac:dyDescent="0.25">
      <c r="A280" t="s">
        <v>1479</v>
      </c>
      <c r="B280" s="1">
        <v>7</v>
      </c>
      <c r="C280" s="1">
        <v>3.8</v>
      </c>
      <c r="D280" s="1">
        <v>5.7</v>
      </c>
      <c r="E280" s="6">
        <v>5</v>
      </c>
      <c r="F280" s="6">
        <f>C280-(H280+L280+P280)</f>
        <v>3.5</v>
      </c>
      <c r="G280" s="7">
        <f>((C280-F280)/(C280))*100</f>
        <v>7.8947368421052584</v>
      </c>
      <c r="H280" s="13">
        <v>0.1</v>
      </c>
      <c r="I280" s="6">
        <v>1</v>
      </c>
      <c r="J280" s="4" t="s">
        <v>1168</v>
      </c>
      <c r="K280" s="7">
        <f>(H280/C280)*100</f>
        <v>2.6315789473684212</v>
      </c>
      <c r="L280" s="13">
        <v>0.1</v>
      </c>
      <c r="M280" s="6">
        <v>4.7</v>
      </c>
      <c r="N280" s="4" t="s">
        <v>1168</v>
      </c>
      <c r="O280" s="7">
        <f>(L280/C280)*100</f>
        <v>2.6315789473684212</v>
      </c>
      <c r="P280" s="15">
        <v>0.1</v>
      </c>
      <c r="Q280" s="16">
        <v>2</v>
      </c>
      <c r="R280" s="10" t="s">
        <v>1169</v>
      </c>
      <c r="S280" s="7">
        <f>(P280/C280)*100</f>
        <v>2.6315789473684212</v>
      </c>
      <c r="T280" t="s">
        <v>1147</v>
      </c>
      <c r="U280" t="s">
        <v>1160</v>
      </c>
      <c r="V280" t="s">
        <v>1156</v>
      </c>
      <c r="W280" t="s">
        <v>1139</v>
      </c>
      <c r="X280" t="s">
        <v>1139</v>
      </c>
    </row>
    <row r="281" spans="1:24" x14ac:dyDescent="0.25">
      <c r="A281" t="s">
        <v>1480</v>
      </c>
      <c r="B281" s="1">
        <v>6.7</v>
      </c>
      <c r="C281" s="1">
        <v>3.6</v>
      </c>
      <c r="D281" s="1">
        <v>5.5</v>
      </c>
      <c r="E281" s="6">
        <v>7.5</v>
      </c>
      <c r="F281" s="6">
        <f>C281-(H281+L281+P281)</f>
        <v>3.3</v>
      </c>
      <c r="G281" s="7">
        <f>((C281-F281)/(C281))*100</f>
        <v>8.333333333333341</v>
      </c>
      <c r="H281" s="13">
        <v>0.1</v>
      </c>
      <c r="I281" s="6">
        <v>1.5</v>
      </c>
      <c r="J281" s="4" t="s">
        <v>1168</v>
      </c>
      <c r="K281" s="7">
        <f>(H281/C281)*100</f>
        <v>2.7777777777777781</v>
      </c>
      <c r="L281" s="13">
        <v>0.1</v>
      </c>
      <c r="M281" s="6">
        <v>7.1</v>
      </c>
      <c r="N281" s="4" t="s">
        <v>1168</v>
      </c>
      <c r="O281" s="7">
        <f>(L281/C281)*100</f>
        <v>2.7777777777777781</v>
      </c>
      <c r="P281" s="15">
        <v>0.1</v>
      </c>
      <c r="Q281" s="16">
        <v>2</v>
      </c>
      <c r="R281" s="10" t="s">
        <v>1169</v>
      </c>
      <c r="S281" s="7">
        <f>(P281/C281)*100</f>
        <v>2.7777777777777781</v>
      </c>
      <c r="T281" t="s">
        <v>1147</v>
      </c>
      <c r="U281" t="s">
        <v>1160</v>
      </c>
      <c r="V281" t="s">
        <v>1156</v>
      </c>
      <c r="W281" t="s">
        <v>1139</v>
      </c>
      <c r="X281" t="s">
        <v>1139</v>
      </c>
    </row>
    <row r="282" spans="1:24" x14ac:dyDescent="0.25">
      <c r="A282" t="s">
        <v>1481</v>
      </c>
      <c r="B282" s="1">
        <v>7.3</v>
      </c>
      <c r="C282" s="1">
        <v>4.5</v>
      </c>
      <c r="D282" s="1">
        <v>6</v>
      </c>
      <c r="E282" s="6">
        <v>7.5</v>
      </c>
      <c r="F282" s="6">
        <f>C282-(H282+L282+P282)</f>
        <v>4.0999999999999996</v>
      </c>
      <c r="G282" s="7">
        <f>((C282-F282)/(C282))*100</f>
        <v>8.8888888888888964</v>
      </c>
      <c r="H282" s="13">
        <v>0.1</v>
      </c>
      <c r="I282" s="6">
        <v>1.3</v>
      </c>
      <c r="J282" s="4" t="s">
        <v>1168</v>
      </c>
      <c r="K282" s="7">
        <f>(H282/C282)*100</f>
        <v>2.2222222222222223</v>
      </c>
      <c r="L282" s="13">
        <v>0.2</v>
      </c>
      <c r="M282" s="6">
        <v>7.2</v>
      </c>
      <c r="N282" s="4" t="s">
        <v>1171</v>
      </c>
      <c r="O282" s="7">
        <f>(L282/C282)*100</f>
        <v>4.4444444444444446</v>
      </c>
      <c r="P282" s="15">
        <v>0.1</v>
      </c>
      <c r="Q282" s="16">
        <v>2</v>
      </c>
      <c r="R282" s="10" t="s">
        <v>1169</v>
      </c>
      <c r="S282" s="7">
        <f>(P282/C282)*100</f>
        <v>2.2222222222222223</v>
      </c>
      <c r="T282" t="s">
        <v>1147</v>
      </c>
      <c r="U282" t="s">
        <v>1160</v>
      </c>
      <c r="V282" t="s">
        <v>1156</v>
      </c>
      <c r="W282" t="s">
        <v>1139</v>
      </c>
      <c r="X282" t="s">
        <v>1139</v>
      </c>
    </row>
    <row r="283" spans="1:24" x14ac:dyDescent="0.25">
      <c r="A283" t="s">
        <v>1482</v>
      </c>
      <c r="B283" s="1">
        <v>7.2</v>
      </c>
      <c r="C283" s="1">
        <v>4.4000000000000004</v>
      </c>
      <c r="D283" s="1">
        <v>5.9</v>
      </c>
      <c r="E283" s="6">
        <v>8</v>
      </c>
      <c r="F283" s="6">
        <f>C283-(H283+L283+P283)</f>
        <v>4.1000000000000005</v>
      </c>
      <c r="G283" s="7">
        <f>((C283-F283)/(C283))*100</f>
        <v>6.8181818181818139</v>
      </c>
      <c r="H283" s="13">
        <v>0.1</v>
      </c>
      <c r="I283" s="6">
        <v>1.5</v>
      </c>
      <c r="J283" s="4" t="s">
        <v>1168</v>
      </c>
      <c r="K283" s="7">
        <f>(H283/C283)*100</f>
        <v>2.2727272727272729</v>
      </c>
      <c r="L283" s="13">
        <v>0.1</v>
      </c>
      <c r="M283" s="6">
        <v>7.6</v>
      </c>
      <c r="N283" s="4" t="s">
        <v>1168</v>
      </c>
      <c r="O283" s="7">
        <f>(L283/C283)*100</f>
        <v>2.2727272727272729</v>
      </c>
      <c r="P283" s="15">
        <v>0.1</v>
      </c>
      <c r="Q283" s="16">
        <v>2</v>
      </c>
      <c r="R283" s="10" t="s">
        <v>1169</v>
      </c>
      <c r="S283" s="7">
        <f>(P283/C283)*100</f>
        <v>2.2727272727272729</v>
      </c>
      <c r="T283" t="s">
        <v>1147</v>
      </c>
      <c r="U283" t="s">
        <v>1160</v>
      </c>
      <c r="V283" t="s">
        <v>1156</v>
      </c>
      <c r="W283" t="s">
        <v>1139</v>
      </c>
      <c r="X283" t="s">
        <v>1139</v>
      </c>
    </row>
    <row r="284" spans="1:24" x14ac:dyDescent="0.25">
      <c r="A284" t="s">
        <v>1483</v>
      </c>
      <c r="B284" s="1">
        <v>7.8</v>
      </c>
      <c r="C284" s="1">
        <v>5.8</v>
      </c>
      <c r="D284" s="1">
        <v>6.3</v>
      </c>
      <c r="E284" s="6">
        <v>7.4</v>
      </c>
      <c r="F284" s="6">
        <f>C284-(H284+L284+P284)</f>
        <v>5.3999999999999995</v>
      </c>
      <c r="G284" s="7">
        <f>((C284-F284)/(C284))*100</f>
        <v>6.8965517241379377</v>
      </c>
      <c r="H284" s="13">
        <v>0.1</v>
      </c>
      <c r="I284" s="6">
        <v>1.3</v>
      </c>
      <c r="J284" s="4" t="s">
        <v>1168</v>
      </c>
      <c r="K284" s="7">
        <f>(H284/C284)*100</f>
        <v>1.7241379310344827</v>
      </c>
      <c r="L284" s="13">
        <v>0.2</v>
      </c>
      <c r="M284" s="6">
        <v>7.2</v>
      </c>
      <c r="N284" s="4" t="s">
        <v>1171</v>
      </c>
      <c r="O284" s="7">
        <f>(L284/C284)*100</f>
        <v>3.4482758620689653</v>
      </c>
      <c r="P284" s="15">
        <v>0.1</v>
      </c>
      <c r="Q284" s="16">
        <v>2</v>
      </c>
      <c r="R284" s="10" t="s">
        <v>1169</v>
      </c>
      <c r="S284" s="7">
        <f>(P284/C284)*100</f>
        <v>1.7241379310344827</v>
      </c>
      <c r="T284" t="s">
        <v>1147</v>
      </c>
      <c r="U284" t="s">
        <v>1160</v>
      </c>
      <c r="V284" t="s">
        <v>1156</v>
      </c>
      <c r="W284" t="s">
        <v>1139</v>
      </c>
      <c r="X284" t="s">
        <v>1139</v>
      </c>
    </row>
    <row r="285" spans="1:24" x14ac:dyDescent="0.25">
      <c r="A285" t="s">
        <v>1484</v>
      </c>
      <c r="B285" s="1">
        <v>10.6</v>
      </c>
      <c r="C285" s="1">
        <v>14.8</v>
      </c>
      <c r="D285" s="1">
        <v>8.6999999999999993</v>
      </c>
      <c r="E285" s="6">
        <v>10</v>
      </c>
      <c r="F285" s="6">
        <f>C285-(H285+L285+P285)</f>
        <v>14.5</v>
      </c>
      <c r="G285" s="7">
        <f>((C285-F285)/(C285))*100</f>
        <v>2.0270270270270316</v>
      </c>
      <c r="H285" s="13">
        <v>0.1</v>
      </c>
      <c r="I285" s="6">
        <v>1.5</v>
      </c>
      <c r="J285" s="4" t="s">
        <v>1167</v>
      </c>
      <c r="K285" s="7">
        <f>(H285/C285)*100</f>
        <v>0.67567567567567566</v>
      </c>
      <c r="L285" s="13">
        <v>0.1</v>
      </c>
      <c r="M285" s="6">
        <v>8.8000000000000007</v>
      </c>
      <c r="N285" s="4" t="s">
        <v>1168</v>
      </c>
      <c r="O285" s="7">
        <f>(L285/C285)*100</f>
        <v>0.67567567567567566</v>
      </c>
      <c r="P285" s="15">
        <v>0.1</v>
      </c>
      <c r="Q285" s="16">
        <v>2</v>
      </c>
      <c r="R285" s="10" t="s">
        <v>1169</v>
      </c>
      <c r="S285" s="7">
        <f>(P285/C285)*100</f>
        <v>0.67567567567567566</v>
      </c>
      <c r="T285" t="s">
        <v>1147</v>
      </c>
      <c r="U285" t="s">
        <v>1160</v>
      </c>
      <c r="V285" t="s">
        <v>1156</v>
      </c>
      <c r="W285" t="s">
        <v>1139</v>
      </c>
      <c r="X285" t="s">
        <v>1139</v>
      </c>
    </row>
    <row r="286" spans="1:24" x14ac:dyDescent="0.25">
      <c r="A286" t="s">
        <v>1485</v>
      </c>
      <c r="B286" s="1">
        <v>10.199999999999999</v>
      </c>
      <c r="C286" s="1">
        <v>14</v>
      </c>
      <c r="D286" s="1">
        <v>8.5</v>
      </c>
      <c r="E286" s="6">
        <v>9.6999999999999993</v>
      </c>
      <c r="F286" s="6">
        <f>C286-(H286+L286+P286)</f>
        <v>13.3</v>
      </c>
      <c r="G286" s="7">
        <f>((C286-F286)/(C286))*100</f>
        <v>4.9999999999999947</v>
      </c>
      <c r="H286" s="13">
        <v>0.3</v>
      </c>
      <c r="I286" s="6">
        <v>2.4</v>
      </c>
      <c r="J286" s="4" t="s">
        <v>1167</v>
      </c>
      <c r="K286" s="7">
        <f>(H286/C286)*100</f>
        <v>2.1428571428571428</v>
      </c>
      <c r="L286" s="13">
        <v>0.3</v>
      </c>
      <c r="M286" s="6">
        <v>9.1</v>
      </c>
      <c r="N286" s="4" t="s">
        <v>1168</v>
      </c>
      <c r="O286" s="7">
        <f>(L286/C286)*100</f>
        <v>2.1428571428571428</v>
      </c>
      <c r="P286" s="13">
        <v>0.1</v>
      </c>
      <c r="Q286" s="16">
        <v>2</v>
      </c>
      <c r="R286" s="10" t="s">
        <v>1169</v>
      </c>
      <c r="S286" s="7">
        <f>(P286/C286)*100</f>
        <v>0.7142857142857143</v>
      </c>
      <c r="T286" t="s">
        <v>1147</v>
      </c>
      <c r="U286" t="s">
        <v>1160</v>
      </c>
      <c r="V286" t="s">
        <v>1156</v>
      </c>
      <c r="W286" t="s">
        <v>1133</v>
      </c>
      <c r="X286" t="s">
        <v>1133</v>
      </c>
    </row>
    <row r="287" spans="1:24" x14ac:dyDescent="0.25">
      <c r="A287" t="s">
        <v>1486</v>
      </c>
      <c r="B287" s="1">
        <v>11.1</v>
      </c>
      <c r="C287" s="1">
        <v>16.600000000000001</v>
      </c>
      <c r="D287" s="1">
        <v>9.1</v>
      </c>
      <c r="E287" s="6">
        <v>10.5</v>
      </c>
      <c r="F287" s="6">
        <f>C287-(H287+L287+P287)</f>
        <v>15.400000000000002</v>
      </c>
      <c r="G287" s="7">
        <f>((C287-F287)/(C287))*100</f>
        <v>7.2289156626505982</v>
      </c>
      <c r="H287" s="13">
        <v>0.4</v>
      </c>
      <c r="I287" s="6">
        <v>2.5</v>
      </c>
      <c r="J287" s="4" t="s">
        <v>1168</v>
      </c>
      <c r="K287" s="7">
        <f>(H287/C287)*100</f>
        <v>2.4096385542168672</v>
      </c>
      <c r="L287" s="13">
        <v>0.7</v>
      </c>
      <c r="M287" s="6">
        <v>10</v>
      </c>
      <c r="N287" s="4" t="s">
        <v>1171</v>
      </c>
      <c r="O287" s="7">
        <f>(L287/C287)*100</f>
        <v>4.2168674698795181</v>
      </c>
      <c r="P287" s="13">
        <v>0.1</v>
      </c>
      <c r="Q287" s="6">
        <v>2</v>
      </c>
      <c r="R287" s="10" t="s">
        <v>1169</v>
      </c>
      <c r="S287" s="7">
        <f>(P287/C287)*100</f>
        <v>0.60240963855421681</v>
      </c>
      <c r="T287" t="s">
        <v>1147</v>
      </c>
      <c r="U287" t="s">
        <v>1160</v>
      </c>
      <c r="V287" t="s">
        <v>1156</v>
      </c>
      <c r="W287" t="s">
        <v>1139</v>
      </c>
      <c r="X287" t="s">
        <v>1139</v>
      </c>
    </row>
    <row r="288" spans="1:24" x14ac:dyDescent="0.25">
      <c r="A288" t="s">
        <v>1487</v>
      </c>
      <c r="B288" s="1">
        <v>13.6</v>
      </c>
      <c r="C288" s="1">
        <v>35.1</v>
      </c>
      <c r="D288" s="1">
        <v>11.3</v>
      </c>
      <c r="E288" s="6">
        <v>14.6</v>
      </c>
      <c r="F288" s="6">
        <f>C288-(H288+L288+P288)</f>
        <v>34.1</v>
      </c>
      <c r="G288" s="7">
        <f>((C288-F288)/(C288))*100</f>
        <v>2.8490028490028489</v>
      </c>
      <c r="H288" s="13">
        <v>0.4</v>
      </c>
      <c r="I288" s="6">
        <v>2.7</v>
      </c>
      <c r="J288" s="4" t="s">
        <v>1171</v>
      </c>
      <c r="K288" s="7">
        <f>(H288/C288)*100</f>
        <v>1.1396011396011396</v>
      </c>
      <c r="L288" s="13">
        <v>0.5</v>
      </c>
      <c r="M288" s="6">
        <v>13.9</v>
      </c>
      <c r="N288" s="4" t="s">
        <v>1171</v>
      </c>
      <c r="O288" s="7">
        <f>(L288/C288)*100</f>
        <v>1.4245014245014245</v>
      </c>
      <c r="P288" s="13">
        <v>0.1</v>
      </c>
      <c r="Q288" s="6">
        <v>2.5</v>
      </c>
      <c r="R288" s="10" t="s">
        <v>1169</v>
      </c>
      <c r="S288" s="7">
        <f>(P288/C288)*100</f>
        <v>0.28490028490028491</v>
      </c>
      <c r="T288" t="s">
        <v>1147</v>
      </c>
      <c r="U288" t="s">
        <v>1160</v>
      </c>
      <c r="V288" t="s">
        <v>1156</v>
      </c>
      <c r="W288" t="s">
        <v>1133</v>
      </c>
      <c r="X288" t="s">
        <v>1133</v>
      </c>
    </row>
    <row r="289" spans="1:24" x14ac:dyDescent="0.25">
      <c r="A289" t="s">
        <v>1488</v>
      </c>
      <c r="B289" s="1">
        <v>4.0999999999999996</v>
      </c>
      <c r="C289" s="1">
        <v>1.5</v>
      </c>
      <c r="D289" s="1">
        <v>5.0999999999999996</v>
      </c>
      <c r="E289" s="6">
        <v>13.4</v>
      </c>
      <c r="F289" s="6">
        <f>C289-(H289+L289+P289)</f>
        <v>0.19999999999999996</v>
      </c>
      <c r="G289" s="7">
        <f>((C289-F289)/(C289))*100</f>
        <v>86.666666666666671</v>
      </c>
      <c r="H289" s="13">
        <v>0.7</v>
      </c>
      <c r="I289" s="6">
        <v>3.8</v>
      </c>
      <c r="J289" s="4" t="s">
        <v>1168</v>
      </c>
      <c r="K289" s="7">
        <f>(H289/C289)*100</f>
        <v>46.666666666666664</v>
      </c>
      <c r="L289" s="13">
        <v>0.5</v>
      </c>
      <c r="M289" s="6">
        <v>12.7</v>
      </c>
      <c r="N289" s="4" t="s">
        <v>1168</v>
      </c>
      <c r="O289" s="7">
        <f>(L289/C289)*100</f>
        <v>33.333333333333329</v>
      </c>
      <c r="P289" s="13">
        <v>0.1</v>
      </c>
      <c r="Q289" s="6">
        <v>2</v>
      </c>
      <c r="R289" s="10" t="s">
        <v>1169</v>
      </c>
      <c r="S289" s="7">
        <f>(P289/C289)*100</f>
        <v>6.666666666666667</v>
      </c>
      <c r="T289" t="s">
        <v>1147</v>
      </c>
      <c r="U289" t="s">
        <v>1160</v>
      </c>
      <c r="V289" t="s">
        <v>1156</v>
      </c>
      <c r="W289" t="s">
        <v>1139</v>
      </c>
      <c r="X289" t="s">
        <v>1139</v>
      </c>
    </row>
    <row r="290" spans="1:24" x14ac:dyDescent="0.25">
      <c r="A290" t="s">
        <v>1489</v>
      </c>
      <c r="B290" s="1">
        <v>11.2</v>
      </c>
      <c r="C290" s="1">
        <v>16.5</v>
      </c>
      <c r="D290" s="1">
        <v>9.4</v>
      </c>
      <c r="E290" s="6">
        <v>5.2</v>
      </c>
      <c r="F290" s="6">
        <f>C290-(H290+L290+P290)</f>
        <v>16.2</v>
      </c>
      <c r="G290" s="7">
        <f>((C290-F290)/(C290))*100</f>
        <v>1.8181818181818226</v>
      </c>
      <c r="H290" s="13">
        <v>0.1</v>
      </c>
      <c r="I290" s="6">
        <v>0.9</v>
      </c>
      <c r="J290" s="4" t="s">
        <v>1168</v>
      </c>
      <c r="K290" s="7">
        <f>(H290/C290)*100</f>
        <v>0.60606060606060608</v>
      </c>
      <c r="L290" s="13">
        <v>0.1</v>
      </c>
      <c r="M290" s="6">
        <v>5</v>
      </c>
      <c r="N290" s="4" t="s">
        <v>1168</v>
      </c>
      <c r="O290" s="7">
        <f>(L290/C290)*100</f>
        <v>0.60606060606060608</v>
      </c>
      <c r="P290" s="15">
        <v>0.1</v>
      </c>
      <c r="Q290" s="16">
        <v>2</v>
      </c>
      <c r="R290" s="10" t="s">
        <v>1169</v>
      </c>
      <c r="S290" s="7">
        <f>(P290/C290)*100</f>
        <v>0.60606060606060608</v>
      </c>
      <c r="T290" t="s">
        <v>1148</v>
      </c>
      <c r="U290" t="s">
        <v>1160</v>
      </c>
      <c r="V290" t="s">
        <v>1156</v>
      </c>
      <c r="W290" t="s">
        <v>1133</v>
      </c>
      <c r="X290" t="s">
        <v>1133</v>
      </c>
    </row>
    <row r="291" spans="1:24" x14ac:dyDescent="0.25">
      <c r="A291" t="s">
        <v>1490</v>
      </c>
      <c r="B291" s="1">
        <v>14.3</v>
      </c>
      <c r="C291" s="1">
        <v>35.200000000000003</v>
      </c>
      <c r="D291" s="1">
        <v>11.9</v>
      </c>
      <c r="E291" s="6">
        <v>9.5</v>
      </c>
      <c r="F291" s="6">
        <f>C291-(H291+L291+P291)</f>
        <v>34.200000000000003</v>
      </c>
      <c r="G291" s="7">
        <f>((C291-F291)/(C291))*100</f>
        <v>2.8409090909090908</v>
      </c>
      <c r="H291" s="13">
        <v>0.6</v>
      </c>
      <c r="I291" s="6">
        <v>2.6</v>
      </c>
      <c r="J291" s="4" t="s">
        <v>1168</v>
      </c>
      <c r="K291" s="7">
        <f>(H291/C291)*100</f>
        <v>1.7045454545454544</v>
      </c>
      <c r="L291" s="13">
        <v>0.3</v>
      </c>
      <c r="M291" s="6">
        <v>8.5</v>
      </c>
      <c r="N291" s="4" t="s">
        <v>1168</v>
      </c>
      <c r="O291" s="7">
        <f>(L291/C291)*100</f>
        <v>0.85227272727272718</v>
      </c>
      <c r="P291" s="13">
        <v>0.1</v>
      </c>
      <c r="Q291" s="6">
        <v>1.6</v>
      </c>
      <c r="R291" s="10" t="s">
        <v>1169</v>
      </c>
      <c r="S291" s="7">
        <f>(P291/C291)*100</f>
        <v>0.28409090909090912</v>
      </c>
      <c r="T291" t="s">
        <v>1148</v>
      </c>
      <c r="U291" t="s">
        <v>1160</v>
      </c>
      <c r="V291" t="s">
        <v>1156</v>
      </c>
      <c r="W291" t="s">
        <v>1132</v>
      </c>
      <c r="X291" t="s">
        <v>1132</v>
      </c>
    </row>
    <row r="292" spans="1:24" x14ac:dyDescent="0.25">
      <c r="A292" t="s">
        <v>1491</v>
      </c>
      <c r="B292" s="1">
        <v>14.4</v>
      </c>
      <c r="C292" s="1">
        <v>35.4</v>
      </c>
      <c r="D292" s="1">
        <v>12</v>
      </c>
      <c r="E292" s="6">
        <v>12.5</v>
      </c>
      <c r="F292" s="6">
        <f>C292-(H292+L292+P292)</f>
        <v>33.699999999999996</v>
      </c>
      <c r="G292" s="7">
        <f>((C292-F292)/(C292))*100</f>
        <v>4.8022598870056585</v>
      </c>
      <c r="H292" s="13">
        <v>0.9</v>
      </c>
      <c r="I292" s="6">
        <v>3.7</v>
      </c>
      <c r="J292" s="4" t="s">
        <v>1168</v>
      </c>
      <c r="K292" s="7">
        <f>(H292/C292)*100</f>
        <v>2.5423728813559325</v>
      </c>
      <c r="L292" s="13">
        <v>0.7</v>
      </c>
      <c r="M292" s="6">
        <v>12</v>
      </c>
      <c r="N292" s="4" t="s">
        <v>1168</v>
      </c>
      <c r="O292" s="7">
        <f>(L292/C292)*100</f>
        <v>1.9774011299435026</v>
      </c>
      <c r="P292" s="13">
        <v>0.1</v>
      </c>
      <c r="Q292" s="6">
        <v>3.5</v>
      </c>
      <c r="R292" s="10" t="s">
        <v>1169</v>
      </c>
      <c r="S292" s="7">
        <f>(P292/C292)*100</f>
        <v>0.28248587570621475</v>
      </c>
      <c r="T292" t="s">
        <v>1148</v>
      </c>
      <c r="U292" t="s">
        <v>1160</v>
      </c>
      <c r="V292" t="s">
        <v>1156</v>
      </c>
      <c r="W292" t="s">
        <v>1132</v>
      </c>
      <c r="X292" t="s">
        <v>1132</v>
      </c>
    </row>
    <row r="293" spans="1:24" x14ac:dyDescent="0.25">
      <c r="A293" t="s">
        <v>1492</v>
      </c>
      <c r="B293" s="1">
        <v>14.5</v>
      </c>
      <c r="C293" s="1">
        <v>38.299999999999997</v>
      </c>
      <c r="D293" s="1">
        <v>11.9</v>
      </c>
      <c r="E293" s="16">
        <v>14.3</v>
      </c>
      <c r="F293" s="6">
        <f>C293-(H293+L293+P293)</f>
        <v>37.099999999999994</v>
      </c>
      <c r="G293" s="7">
        <f>((C293-F293)/(C293))*100</f>
        <v>3.1331592689295111</v>
      </c>
      <c r="H293" s="13">
        <v>0.5</v>
      </c>
      <c r="I293" s="6">
        <v>2.5</v>
      </c>
      <c r="J293" s="4" t="s">
        <v>1168</v>
      </c>
      <c r="K293" s="7">
        <f>(H293/C293)*100</f>
        <v>1.3054830287206267</v>
      </c>
      <c r="L293" s="13">
        <v>0.6</v>
      </c>
      <c r="M293" s="6">
        <v>13</v>
      </c>
      <c r="N293" s="4" t="s">
        <v>1168</v>
      </c>
      <c r="O293" s="7">
        <f>(L293/C293)*100</f>
        <v>1.5665796344647522</v>
      </c>
      <c r="P293" s="13">
        <v>0.1</v>
      </c>
      <c r="Q293" s="16">
        <v>2.5</v>
      </c>
      <c r="R293" s="10" t="s">
        <v>1169</v>
      </c>
      <c r="S293" s="7">
        <f>(P293/C293)*100</f>
        <v>0.26109660574412535</v>
      </c>
      <c r="T293" t="s">
        <v>1148</v>
      </c>
      <c r="U293" t="s">
        <v>1160</v>
      </c>
      <c r="V293" t="s">
        <v>1156</v>
      </c>
      <c r="W293" t="s">
        <v>1139</v>
      </c>
      <c r="X293" t="s">
        <v>1139</v>
      </c>
    </row>
    <row r="294" spans="1:24" x14ac:dyDescent="0.25">
      <c r="A294" t="s">
        <v>1493</v>
      </c>
      <c r="B294" s="1">
        <v>13.9</v>
      </c>
      <c r="C294" s="1">
        <v>31.8</v>
      </c>
      <c r="D294" s="1">
        <v>11.9</v>
      </c>
      <c r="E294" s="6">
        <v>15.6</v>
      </c>
      <c r="F294" s="6">
        <f>C294-(H294+L294+P294)</f>
        <v>30</v>
      </c>
      <c r="G294" s="7">
        <f>((C294-F294)/(C294))*100</f>
        <v>5.6603773584905683</v>
      </c>
      <c r="H294" s="13">
        <v>1.2</v>
      </c>
      <c r="I294" s="6">
        <v>3.6</v>
      </c>
      <c r="J294" s="4" t="s">
        <v>1171</v>
      </c>
      <c r="K294" s="7">
        <f>(H294/C294)*100</f>
        <v>3.7735849056603774</v>
      </c>
      <c r="L294" s="13">
        <v>0.5</v>
      </c>
      <c r="M294" s="6">
        <v>15</v>
      </c>
      <c r="N294" s="4" t="s">
        <v>1168</v>
      </c>
      <c r="O294" s="7">
        <f>(L294/C294)*100</f>
        <v>1.5723270440251573</v>
      </c>
      <c r="P294" s="13">
        <v>0.1</v>
      </c>
      <c r="Q294" s="6">
        <v>3.5</v>
      </c>
      <c r="R294" s="10" t="s">
        <v>1169</v>
      </c>
      <c r="S294" s="7">
        <f>(P294/C294)*100</f>
        <v>0.31446540880503149</v>
      </c>
      <c r="T294" t="s">
        <v>1148</v>
      </c>
      <c r="U294" t="s">
        <v>1160</v>
      </c>
      <c r="V294" t="s">
        <v>1156</v>
      </c>
      <c r="W294" t="s">
        <v>1139</v>
      </c>
      <c r="X294" t="s">
        <v>1139</v>
      </c>
    </row>
    <row r="295" spans="1:24" x14ac:dyDescent="0.25">
      <c r="A295" t="s">
        <v>1494</v>
      </c>
      <c r="B295" s="1">
        <v>14.3</v>
      </c>
      <c r="C295" s="1">
        <v>38.4</v>
      </c>
      <c r="D295" s="1">
        <v>11.8</v>
      </c>
      <c r="E295" s="16">
        <v>12.2</v>
      </c>
      <c r="F295" s="6">
        <f>C295-(H295+L295+P295)</f>
        <v>36.799999999999997</v>
      </c>
      <c r="G295" s="7">
        <f>((C295-F295)/(C295))*100</f>
        <v>4.1666666666666705</v>
      </c>
      <c r="H295" s="15">
        <v>0.9</v>
      </c>
      <c r="I295" s="16">
        <v>2.6</v>
      </c>
      <c r="J295" s="4" t="s">
        <v>1168</v>
      </c>
      <c r="K295" s="7">
        <f>(H295/C295)*100</f>
        <v>2.34375</v>
      </c>
      <c r="L295" s="13">
        <v>0.6</v>
      </c>
      <c r="M295" s="6">
        <v>15</v>
      </c>
      <c r="N295" s="4" t="s">
        <v>1168</v>
      </c>
      <c r="O295" s="7">
        <f>(L295/C295)*100</f>
        <v>1.5625</v>
      </c>
      <c r="P295" s="13">
        <v>0.1</v>
      </c>
      <c r="Q295" s="16">
        <v>1.6</v>
      </c>
      <c r="R295" s="10" t="s">
        <v>1169</v>
      </c>
      <c r="S295" s="7">
        <f>(P295/C295)*100</f>
        <v>0.26041666666666669</v>
      </c>
      <c r="T295" t="s">
        <v>1148</v>
      </c>
      <c r="U295" t="s">
        <v>1160</v>
      </c>
      <c r="V295" t="s">
        <v>1156</v>
      </c>
      <c r="W295" t="s">
        <v>1139</v>
      </c>
      <c r="X295" t="s">
        <v>1139</v>
      </c>
    </row>
    <row r="296" spans="1:24" x14ac:dyDescent="0.25">
      <c r="A296" t="s">
        <v>1495</v>
      </c>
      <c r="B296" s="1">
        <v>16.7</v>
      </c>
      <c r="C296" s="1">
        <v>58.7</v>
      </c>
      <c r="D296" s="1">
        <v>12.3</v>
      </c>
      <c r="E296" s="6">
        <v>15.7</v>
      </c>
      <c r="F296" s="6">
        <f>C296-(H296+L296+P296)</f>
        <v>57.2</v>
      </c>
      <c r="G296" s="7">
        <f>((C296-F296)/(C296))*100</f>
        <v>2.5553662691652468</v>
      </c>
      <c r="H296" s="13">
        <v>0.6</v>
      </c>
      <c r="I296" s="6">
        <v>3.3</v>
      </c>
      <c r="J296" s="4" t="s">
        <v>1168</v>
      </c>
      <c r="K296" s="7">
        <f>(H296/C296)*100</f>
        <v>1.0221465076660987</v>
      </c>
      <c r="L296" s="13">
        <v>0.8</v>
      </c>
      <c r="M296" s="6">
        <v>15.2</v>
      </c>
      <c r="N296" s="4" t="s">
        <v>1168</v>
      </c>
      <c r="O296" s="7">
        <f>(L296/C296)*100</f>
        <v>1.362862010221465</v>
      </c>
      <c r="P296" s="13">
        <v>0.1</v>
      </c>
      <c r="Q296" s="6">
        <v>3.5</v>
      </c>
      <c r="R296" s="10" t="s">
        <v>1169</v>
      </c>
      <c r="S296" s="7">
        <f>(P296/C296)*100</f>
        <v>0.17035775127768313</v>
      </c>
      <c r="T296" t="s">
        <v>1148</v>
      </c>
      <c r="U296" t="s">
        <v>1160</v>
      </c>
      <c r="V296" t="s">
        <v>1156</v>
      </c>
      <c r="W296" t="s">
        <v>1133</v>
      </c>
      <c r="X296" t="s">
        <v>1133</v>
      </c>
    </row>
    <row r="297" spans="1:24" x14ac:dyDescent="0.25">
      <c r="A297" t="s">
        <v>1496</v>
      </c>
      <c r="B297" s="1">
        <v>17.3</v>
      </c>
      <c r="C297" s="1">
        <v>68.099999999999994</v>
      </c>
      <c r="D297" s="1">
        <v>14.5</v>
      </c>
      <c r="E297" s="6">
        <v>14.8</v>
      </c>
      <c r="F297" s="6">
        <f>C297-(H297+L297+P297)</f>
        <v>65.8</v>
      </c>
      <c r="G297" s="7">
        <f>((C297-F297)/(C297))*100</f>
        <v>3.3773861967694532</v>
      </c>
      <c r="H297" s="13">
        <v>1.2</v>
      </c>
      <c r="I297" s="6">
        <v>3.9</v>
      </c>
      <c r="J297" s="4" t="s">
        <v>1168</v>
      </c>
      <c r="K297" s="7">
        <f>(H297/C297)*100</f>
        <v>1.7621145374449341</v>
      </c>
      <c r="L297" s="13">
        <v>1</v>
      </c>
      <c r="M297" s="6">
        <v>13.9</v>
      </c>
      <c r="N297" s="4" t="s">
        <v>1168</v>
      </c>
      <c r="O297" s="7">
        <f>(L297/C297)*100</f>
        <v>1.4684287812041117</v>
      </c>
      <c r="P297" s="13">
        <v>0.1</v>
      </c>
      <c r="Q297" s="6">
        <v>3.3</v>
      </c>
      <c r="R297" s="10" t="s">
        <v>1169</v>
      </c>
      <c r="S297" s="7">
        <f>(P297/C297)*100</f>
        <v>0.14684287812041116</v>
      </c>
      <c r="T297" t="s">
        <v>1148</v>
      </c>
      <c r="U297" t="s">
        <v>1160</v>
      </c>
      <c r="V297" t="s">
        <v>1156</v>
      </c>
      <c r="W297" t="s">
        <v>1133</v>
      </c>
      <c r="X297" t="s">
        <v>1133</v>
      </c>
    </row>
    <row r="298" spans="1:24" x14ac:dyDescent="0.25">
      <c r="A298" t="s">
        <v>1497</v>
      </c>
      <c r="B298" s="1">
        <v>18.899999999999999</v>
      </c>
      <c r="C298" s="1">
        <v>86.1</v>
      </c>
      <c r="D298" s="1">
        <v>15.5</v>
      </c>
      <c r="E298" s="6">
        <v>14.4</v>
      </c>
      <c r="F298" s="6">
        <f>C298-(H298+L298+P298)</f>
        <v>83.3</v>
      </c>
      <c r="G298" s="7">
        <f>((C298-F298)/(C298))*100</f>
        <v>3.2520325203252001</v>
      </c>
      <c r="H298" s="13">
        <v>1.2</v>
      </c>
      <c r="I298" s="16">
        <v>5.4</v>
      </c>
      <c r="J298" s="4" t="s">
        <v>1168</v>
      </c>
      <c r="K298" s="7">
        <f>(H298/C298)*100</f>
        <v>1.3937282229965158</v>
      </c>
      <c r="L298" s="13">
        <v>1.5</v>
      </c>
      <c r="M298" s="6">
        <v>13.8</v>
      </c>
      <c r="N298" s="4" t="s">
        <v>1168</v>
      </c>
      <c r="O298" s="7">
        <f>(L298/C298)*100</f>
        <v>1.7421602787456449</v>
      </c>
      <c r="P298" s="13">
        <v>0.1</v>
      </c>
      <c r="Q298" s="6">
        <v>2.5</v>
      </c>
      <c r="R298" s="10" t="s">
        <v>1169</v>
      </c>
      <c r="S298" s="7">
        <f>(P298/C298)*100</f>
        <v>0.11614401858304299</v>
      </c>
      <c r="T298" t="s">
        <v>1148</v>
      </c>
      <c r="U298" t="s">
        <v>1160</v>
      </c>
      <c r="V298" t="s">
        <v>1156</v>
      </c>
      <c r="W298" t="s">
        <v>1132</v>
      </c>
      <c r="X298" t="s">
        <v>1132</v>
      </c>
    </row>
    <row r="299" spans="1:24" x14ac:dyDescent="0.25">
      <c r="A299" t="s">
        <v>1498</v>
      </c>
      <c r="B299" s="1">
        <v>23</v>
      </c>
      <c r="C299" s="1">
        <v>168.7</v>
      </c>
      <c r="D299" s="1">
        <v>18.8</v>
      </c>
      <c r="E299" s="6">
        <v>13.3</v>
      </c>
      <c r="F299" s="6">
        <f>C299-(H299+L299+P299)</f>
        <v>166.1</v>
      </c>
      <c r="G299" s="7">
        <f>((C299-F299)/(C299))*100</f>
        <v>1.5411973918197952</v>
      </c>
      <c r="H299" s="13">
        <v>1.7</v>
      </c>
      <c r="I299" s="6">
        <v>3.9</v>
      </c>
      <c r="J299" s="4" t="s">
        <v>1171</v>
      </c>
      <c r="K299" s="7">
        <f>(H299/C299)*100</f>
        <v>1.007705986959099</v>
      </c>
      <c r="L299" s="13">
        <v>0.8</v>
      </c>
      <c r="M299" s="6">
        <v>12.4</v>
      </c>
      <c r="N299" s="4" t="s">
        <v>1168</v>
      </c>
      <c r="O299" s="7">
        <f>(L299/C299)*100</f>
        <v>0.47421458209839956</v>
      </c>
      <c r="P299" s="13">
        <v>0.1</v>
      </c>
      <c r="Q299" s="6">
        <v>3.8</v>
      </c>
      <c r="R299" s="10" t="s">
        <v>1169</v>
      </c>
      <c r="S299" s="7">
        <f>(P299/C299)*100</f>
        <v>5.9276822762299945E-2</v>
      </c>
      <c r="T299" t="s">
        <v>1148</v>
      </c>
      <c r="U299" t="s">
        <v>1160</v>
      </c>
      <c r="V299" t="s">
        <v>1156</v>
      </c>
      <c r="W299" t="s">
        <v>1133</v>
      </c>
      <c r="X299" t="s">
        <v>1133</v>
      </c>
    </row>
    <row r="300" spans="1:24" x14ac:dyDescent="0.25">
      <c r="A300" t="s">
        <v>1499</v>
      </c>
      <c r="B300" s="1">
        <v>10</v>
      </c>
      <c r="C300" s="1">
        <v>11.1</v>
      </c>
      <c r="D300" s="1">
        <v>8</v>
      </c>
      <c r="E300" s="6">
        <v>16.899999999999999</v>
      </c>
      <c r="F300" s="6">
        <f>C300-(H300+L300+P300)</f>
        <v>5.8999999999999995</v>
      </c>
      <c r="G300" s="7">
        <f>((C300-F300)/(C300))*100</f>
        <v>46.846846846846852</v>
      </c>
      <c r="H300" s="13">
        <v>3.1</v>
      </c>
      <c r="I300" s="6">
        <v>7</v>
      </c>
      <c r="J300" s="4" t="s">
        <v>1168</v>
      </c>
      <c r="K300" s="7">
        <f>(H300/C300)*100</f>
        <v>27.927927927927932</v>
      </c>
      <c r="L300" s="13">
        <v>1.9</v>
      </c>
      <c r="M300" s="6">
        <v>15.9</v>
      </c>
      <c r="N300" s="4" t="s">
        <v>1168</v>
      </c>
      <c r="O300" s="7">
        <f>(L300/C300)*100</f>
        <v>17.117117117117118</v>
      </c>
      <c r="P300" s="13">
        <v>0.2</v>
      </c>
      <c r="Q300" s="6">
        <v>4.4000000000000004</v>
      </c>
      <c r="R300" s="10" t="s">
        <v>1172</v>
      </c>
      <c r="S300" s="7">
        <f>(P300/C300)*100</f>
        <v>1.8018018018018018</v>
      </c>
      <c r="T300" t="s">
        <v>1148</v>
      </c>
      <c r="U300" t="s">
        <v>1160</v>
      </c>
      <c r="V300" t="s">
        <v>1156</v>
      </c>
      <c r="W300" t="s">
        <v>1139</v>
      </c>
      <c r="X300" t="s">
        <v>1139</v>
      </c>
    </row>
    <row r="301" spans="1:24" x14ac:dyDescent="0.25">
      <c r="A301" t="s">
        <v>1500</v>
      </c>
      <c r="B301" s="1">
        <v>13.3</v>
      </c>
      <c r="C301" s="1">
        <v>30.1</v>
      </c>
      <c r="D301" s="1">
        <v>10.9</v>
      </c>
      <c r="E301" s="6">
        <v>8.1999999999999993</v>
      </c>
      <c r="F301" s="6">
        <f>C301-(H301+L301+P301)</f>
        <v>29.6</v>
      </c>
      <c r="G301" s="7">
        <f>((C301-F301)/(C301))*100</f>
        <v>1.6611295681063121</v>
      </c>
      <c r="H301" s="13">
        <v>0.2</v>
      </c>
      <c r="I301" s="6">
        <v>2.4</v>
      </c>
      <c r="J301" s="4" t="s">
        <v>1167</v>
      </c>
      <c r="K301" s="7">
        <f>(H301/C301)*100</f>
        <v>0.66445182724252494</v>
      </c>
      <c r="L301" s="13">
        <v>0.2</v>
      </c>
      <c r="M301" s="6">
        <v>7.5</v>
      </c>
      <c r="N301" s="4" t="s">
        <v>1168</v>
      </c>
      <c r="O301" s="7">
        <f>(L301/C301)*100</f>
        <v>0.66445182724252494</v>
      </c>
      <c r="P301" s="13">
        <v>0.1</v>
      </c>
      <c r="Q301" s="6">
        <v>2.7</v>
      </c>
      <c r="R301" s="10" t="s">
        <v>1169</v>
      </c>
      <c r="S301" s="7">
        <f>(P301/C301)*100</f>
        <v>0.33222591362126247</v>
      </c>
      <c r="T301" t="s">
        <v>1148</v>
      </c>
      <c r="U301" t="s">
        <v>1160</v>
      </c>
      <c r="V301" t="s">
        <v>1156</v>
      </c>
      <c r="W301" t="s">
        <v>1132</v>
      </c>
      <c r="X301" t="s">
        <v>1132</v>
      </c>
    </row>
    <row r="302" spans="1:24" x14ac:dyDescent="0.25">
      <c r="A302" t="s">
        <v>1501</v>
      </c>
      <c r="B302" s="1">
        <v>14.6</v>
      </c>
      <c r="C302" s="1">
        <v>45.8</v>
      </c>
      <c r="D302" s="1">
        <v>12.1</v>
      </c>
      <c r="E302" s="6">
        <v>11.5</v>
      </c>
      <c r="F302" s="6">
        <f>C302-(H302+L302+P302)</f>
        <v>44.8</v>
      </c>
      <c r="G302" s="7">
        <f>((C302-F302)/(C302))*100</f>
        <v>2.1834061135371181</v>
      </c>
      <c r="H302" s="13">
        <v>0.6</v>
      </c>
      <c r="I302" s="6">
        <v>3.7</v>
      </c>
      <c r="J302" s="4" t="s">
        <v>1168</v>
      </c>
      <c r="K302" s="7">
        <f>(H302/C302)*100</f>
        <v>1.3100436681222709</v>
      </c>
      <c r="L302" s="13">
        <v>0.3</v>
      </c>
      <c r="M302" s="6">
        <v>11</v>
      </c>
      <c r="N302" s="4" t="s">
        <v>1168</v>
      </c>
      <c r="O302" s="7">
        <f>(L302/C302)*100</f>
        <v>0.65502183406113546</v>
      </c>
      <c r="P302" s="13">
        <v>0.1</v>
      </c>
      <c r="Q302" s="6">
        <v>4</v>
      </c>
      <c r="R302" s="10" t="s">
        <v>1169</v>
      </c>
      <c r="S302" s="7">
        <f>(P302/C302)*100</f>
        <v>0.21834061135371183</v>
      </c>
      <c r="T302" t="s">
        <v>1148</v>
      </c>
      <c r="U302" t="s">
        <v>1160</v>
      </c>
      <c r="V302" t="s">
        <v>1156</v>
      </c>
      <c r="W302" t="s">
        <v>1133</v>
      </c>
      <c r="X302" t="s">
        <v>1133</v>
      </c>
    </row>
    <row r="303" spans="1:24" x14ac:dyDescent="0.25">
      <c r="A303" t="s">
        <v>1502</v>
      </c>
      <c r="B303" s="1">
        <v>14.9</v>
      </c>
      <c r="C303" s="1">
        <v>40.6</v>
      </c>
      <c r="D303" s="1">
        <v>12.2</v>
      </c>
      <c r="E303" s="6">
        <v>11.5</v>
      </c>
      <c r="F303" s="6">
        <f>C303-(H303+L303+P303)</f>
        <v>37.6</v>
      </c>
      <c r="G303" s="7">
        <f>((C303-F303)/(C303))*100</f>
        <v>7.3891625615763541</v>
      </c>
      <c r="H303" s="13">
        <v>2.2999999999999998</v>
      </c>
      <c r="I303" s="6">
        <v>4.3</v>
      </c>
      <c r="J303" s="4" t="s">
        <v>1171</v>
      </c>
      <c r="K303" s="7">
        <f>(H303/C303)*100</f>
        <v>5.665024630541871</v>
      </c>
      <c r="L303" s="13">
        <v>0.6</v>
      </c>
      <c r="M303" s="6">
        <v>11.2</v>
      </c>
      <c r="N303" s="4" t="s">
        <v>1168</v>
      </c>
      <c r="O303" s="7">
        <f>(L303/C303)*100</f>
        <v>1.4778325123152709</v>
      </c>
      <c r="P303" s="13">
        <v>0.1</v>
      </c>
      <c r="Q303" s="6">
        <v>2.5</v>
      </c>
      <c r="R303" s="10" t="s">
        <v>1169</v>
      </c>
      <c r="S303" s="7">
        <f>(P303/C303)*100</f>
        <v>0.24630541871921183</v>
      </c>
      <c r="T303" t="s">
        <v>1148</v>
      </c>
      <c r="U303" t="s">
        <v>1160</v>
      </c>
      <c r="V303" t="s">
        <v>1156</v>
      </c>
      <c r="W303" t="s">
        <v>1133</v>
      </c>
      <c r="X303" t="s">
        <v>1133</v>
      </c>
    </row>
    <row r="304" spans="1:24" x14ac:dyDescent="0.25">
      <c r="A304" t="s">
        <v>1503</v>
      </c>
      <c r="B304" s="1">
        <v>17.100000000000001</v>
      </c>
      <c r="C304" s="1">
        <v>59.1</v>
      </c>
      <c r="D304" s="1">
        <v>14.1</v>
      </c>
      <c r="E304" s="16">
        <v>11.4</v>
      </c>
      <c r="F304" s="6">
        <f>C304-(H304+L304+P304)</f>
        <v>58.2</v>
      </c>
      <c r="G304" s="7">
        <f>((C304-F304)/(C304))*100</f>
        <v>1.5228426395939063</v>
      </c>
      <c r="H304" s="13">
        <v>0.6</v>
      </c>
      <c r="I304" s="6">
        <v>4</v>
      </c>
      <c r="J304" s="4" t="s">
        <v>1168</v>
      </c>
      <c r="K304" s="7">
        <f>(H304/C304)*100</f>
        <v>1.015228426395939</v>
      </c>
      <c r="L304" s="13">
        <v>0.2</v>
      </c>
      <c r="M304" s="6">
        <v>10.4</v>
      </c>
      <c r="N304" s="4" t="s">
        <v>1168</v>
      </c>
      <c r="O304" s="7">
        <f>(L304/C304)*100</f>
        <v>0.33840947546531308</v>
      </c>
      <c r="P304" s="13">
        <v>0.1</v>
      </c>
      <c r="Q304" s="6">
        <v>3</v>
      </c>
      <c r="R304" s="10" t="s">
        <v>1169</v>
      </c>
      <c r="S304" s="7">
        <f>(P304/C304)*100</f>
        <v>0.16920473773265654</v>
      </c>
      <c r="T304" t="s">
        <v>1148</v>
      </c>
      <c r="U304" t="s">
        <v>1160</v>
      </c>
      <c r="V304" t="s">
        <v>1156</v>
      </c>
      <c r="W304" t="s">
        <v>1132</v>
      </c>
      <c r="X304" t="s">
        <v>1132</v>
      </c>
    </row>
    <row r="305" spans="1:24" x14ac:dyDescent="0.25">
      <c r="A305" t="s">
        <v>1504</v>
      </c>
      <c r="B305" s="1">
        <v>17.3</v>
      </c>
      <c r="C305" s="1">
        <v>68.5</v>
      </c>
      <c r="D305" s="1">
        <v>14.2</v>
      </c>
      <c r="E305" s="6">
        <v>13.7</v>
      </c>
      <c r="F305" s="6">
        <f>C305-(H305+L305+P305)</f>
        <v>66.2</v>
      </c>
      <c r="G305" s="7">
        <f>((C305-F305)/(C305))*100</f>
        <v>3.3576642335766382</v>
      </c>
      <c r="H305" s="13">
        <v>1.8</v>
      </c>
      <c r="I305" s="6">
        <v>4.5999999999999996</v>
      </c>
      <c r="J305" s="4" t="s">
        <v>1168</v>
      </c>
      <c r="K305" s="7">
        <f>(H305/C305)*100</f>
        <v>2.6277372262773722</v>
      </c>
      <c r="L305" s="13">
        <v>0.4</v>
      </c>
      <c r="M305" s="6">
        <v>13.2</v>
      </c>
      <c r="N305" s="4" t="s">
        <v>1168</v>
      </c>
      <c r="O305" s="7">
        <f>(L305/C305)*100</f>
        <v>0.58394160583941612</v>
      </c>
      <c r="P305" s="13">
        <v>0.1</v>
      </c>
      <c r="Q305" s="6">
        <v>4.5999999999999996</v>
      </c>
      <c r="R305" s="10" t="s">
        <v>1169</v>
      </c>
      <c r="S305" s="7">
        <f>(P305/C305)*100</f>
        <v>0.14598540145985403</v>
      </c>
      <c r="T305" t="s">
        <v>1148</v>
      </c>
      <c r="U305" t="s">
        <v>1160</v>
      </c>
      <c r="V305" t="s">
        <v>1156</v>
      </c>
      <c r="W305" t="s">
        <v>1132</v>
      </c>
      <c r="X305" t="s">
        <v>1132</v>
      </c>
    </row>
    <row r="306" spans="1:24" x14ac:dyDescent="0.25">
      <c r="A306" t="s">
        <v>1505</v>
      </c>
      <c r="B306" s="1">
        <v>11.7</v>
      </c>
      <c r="C306" s="1">
        <v>18</v>
      </c>
      <c r="D306" s="1">
        <v>9.5</v>
      </c>
      <c r="E306" s="6">
        <v>15.9</v>
      </c>
      <c r="F306" s="6">
        <f>C306-(H306+L306+P306)</f>
        <v>14.2</v>
      </c>
      <c r="G306" s="7">
        <f>((C306-F306)/(C306))*100</f>
        <v>21.111111111111114</v>
      </c>
      <c r="H306" s="13">
        <v>3</v>
      </c>
      <c r="I306" s="6">
        <v>4.7</v>
      </c>
      <c r="J306" s="4" t="s">
        <v>1171</v>
      </c>
      <c r="K306" s="7">
        <f>(H306/C306)*100</f>
        <v>16.666666666666664</v>
      </c>
      <c r="L306" s="13">
        <v>0.7</v>
      </c>
      <c r="M306" s="6">
        <v>15.5</v>
      </c>
      <c r="N306" s="4" t="s">
        <v>1168</v>
      </c>
      <c r="O306" s="7">
        <f>(L306/C306)*100</f>
        <v>3.8888888888888888</v>
      </c>
      <c r="P306" s="13">
        <v>0.1</v>
      </c>
      <c r="Q306" s="6">
        <v>4.7</v>
      </c>
      <c r="R306" s="10" t="s">
        <v>1169</v>
      </c>
      <c r="S306" s="7">
        <f>(P306/C306)*100</f>
        <v>0.55555555555555558</v>
      </c>
      <c r="T306" t="s">
        <v>1148</v>
      </c>
      <c r="U306" t="s">
        <v>1160</v>
      </c>
      <c r="V306" t="s">
        <v>1156</v>
      </c>
      <c r="W306" t="s">
        <v>1132</v>
      </c>
      <c r="X306" t="s">
        <v>1132</v>
      </c>
    </row>
    <row r="307" spans="1:24" x14ac:dyDescent="0.25">
      <c r="A307" t="s">
        <v>1506</v>
      </c>
      <c r="B307" s="1">
        <v>15.2</v>
      </c>
      <c r="C307" s="1">
        <v>44</v>
      </c>
      <c r="D307" s="1">
        <v>12.4</v>
      </c>
      <c r="E307" s="6">
        <v>11.3</v>
      </c>
      <c r="F307" s="6">
        <f>C307-(H307+L307+P307)</f>
        <v>43.4</v>
      </c>
      <c r="G307" s="7">
        <f>((C307-F307)/(C307))*100</f>
        <v>1.3636363636363669</v>
      </c>
      <c r="H307" s="13">
        <v>0.3</v>
      </c>
      <c r="I307" s="6">
        <v>2.7</v>
      </c>
      <c r="J307" s="4" t="s">
        <v>1167</v>
      </c>
      <c r="K307" s="7">
        <f>(H307/C307)*100</f>
        <v>0.68181818181818177</v>
      </c>
      <c r="L307" s="13">
        <v>0.2</v>
      </c>
      <c r="M307" s="6">
        <v>10.5</v>
      </c>
      <c r="N307" s="4" t="s">
        <v>1168</v>
      </c>
      <c r="O307" s="7">
        <f>(L307/C307)*100</f>
        <v>0.45454545454545459</v>
      </c>
      <c r="P307" s="13">
        <v>0.1</v>
      </c>
      <c r="Q307" s="6">
        <v>3</v>
      </c>
      <c r="R307" s="10" t="s">
        <v>1169</v>
      </c>
      <c r="S307" s="7">
        <f>(P307/C307)*100</f>
        <v>0.22727272727272729</v>
      </c>
      <c r="T307" t="s">
        <v>1148</v>
      </c>
      <c r="U307" t="s">
        <v>1160</v>
      </c>
      <c r="V307" t="s">
        <v>1156</v>
      </c>
      <c r="W307" t="s">
        <v>1132</v>
      </c>
      <c r="X307" t="s">
        <v>1132</v>
      </c>
    </row>
    <row r="308" spans="1:24" x14ac:dyDescent="0.25">
      <c r="A308" t="s">
        <v>1507</v>
      </c>
      <c r="B308" s="1">
        <v>17.5</v>
      </c>
      <c r="C308" s="1">
        <v>66.900000000000006</v>
      </c>
      <c r="D308" s="1">
        <v>14.5</v>
      </c>
      <c r="E308" s="6">
        <v>16.7</v>
      </c>
      <c r="F308" s="6">
        <f>C308-(H308+L308+P308)</f>
        <v>64.5</v>
      </c>
      <c r="G308" s="7">
        <f>((C308-F308)/(C308))*100</f>
        <v>3.5874439461883489</v>
      </c>
      <c r="H308" s="13">
        <v>1.4</v>
      </c>
      <c r="I308" s="6">
        <v>3.9</v>
      </c>
      <c r="J308" s="4" t="s">
        <v>1168</v>
      </c>
      <c r="K308" s="7">
        <f>(H308/C308)*100</f>
        <v>2.0926756352765317</v>
      </c>
      <c r="L308" s="13">
        <v>0.9</v>
      </c>
      <c r="M308" s="6">
        <v>15.8</v>
      </c>
      <c r="N308" s="4" t="s">
        <v>1168</v>
      </c>
      <c r="O308" s="7">
        <f>(L308/C308)*100</f>
        <v>1.3452914798206277</v>
      </c>
      <c r="P308" s="13">
        <v>0.1</v>
      </c>
      <c r="Q308" s="6">
        <v>3.5</v>
      </c>
      <c r="R308" s="10" t="s">
        <v>1169</v>
      </c>
      <c r="S308" s="7">
        <f>(P308/C308)*100</f>
        <v>0.14947683109118087</v>
      </c>
      <c r="T308" t="s">
        <v>1148</v>
      </c>
      <c r="U308" t="s">
        <v>1160</v>
      </c>
      <c r="V308" t="s">
        <v>1156</v>
      </c>
      <c r="W308" t="s">
        <v>1133</v>
      </c>
      <c r="X308" t="s">
        <v>1133</v>
      </c>
    </row>
    <row r="309" spans="1:24" x14ac:dyDescent="0.25">
      <c r="A309" t="s">
        <v>1508</v>
      </c>
      <c r="B309" s="1">
        <v>18.5</v>
      </c>
      <c r="C309" s="1">
        <v>73.3</v>
      </c>
      <c r="D309" s="1">
        <v>15.2</v>
      </c>
      <c r="E309" s="6">
        <v>15.2</v>
      </c>
      <c r="F309" s="6">
        <f>C309-(H309+L309+P309)</f>
        <v>71.599999999999994</v>
      </c>
      <c r="G309" s="7">
        <f>((C309-F309)/(C309))*100</f>
        <v>2.3192360163710819</v>
      </c>
      <c r="H309" s="13">
        <v>0.7</v>
      </c>
      <c r="I309" s="6">
        <v>4.4000000000000004</v>
      </c>
      <c r="J309" s="4" t="s">
        <v>1167</v>
      </c>
      <c r="K309" s="7">
        <f>(H309/C309)*100</f>
        <v>0.95497953615279674</v>
      </c>
      <c r="L309" s="13">
        <v>0.9</v>
      </c>
      <c r="M309" s="6">
        <v>14.4</v>
      </c>
      <c r="N309" s="4" t="s">
        <v>1168</v>
      </c>
      <c r="O309" s="7">
        <f>(L309/C309)*100</f>
        <v>1.2278308321964531</v>
      </c>
      <c r="P309" s="13">
        <v>0.1</v>
      </c>
      <c r="Q309" s="6">
        <v>2.8</v>
      </c>
      <c r="R309" s="10" t="s">
        <v>1169</v>
      </c>
      <c r="S309" s="7">
        <f>(P309/C309)*100</f>
        <v>0.13642564802182813</v>
      </c>
      <c r="T309" t="s">
        <v>1148</v>
      </c>
      <c r="U309" t="s">
        <v>1160</v>
      </c>
      <c r="V309" t="s">
        <v>1156</v>
      </c>
      <c r="W309" t="s">
        <v>1133</v>
      </c>
      <c r="X309" t="s">
        <v>1133</v>
      </c>
    </row>
    <row r="310" spans="1:24" x14ac:dyDescent="0.25">
      <c r="A310" t="s">
        <v>1509</v>
      </c>
      <c r="B310" s="1">
        <v>19.3</v>
      </c>
      <c r="C310" s="1">
        <v>87.6</v>
      </c>
      <c r="D310" s="1">
        <v>15.7</v>
      </c>
      <c r="E310" s="6">
        <v>18.399999999999999</v>
      </c>
      <c r="F310" s="6">
        <f>C310-(H310+L310+P310)</f>
        <v>84.399999999999991</v>
      </c>
      <c r="G310" s="7">
        <f>((C310-F310)/(C310))*100</f>
        <v>3.6529680365296837</v>
      </c>
      <c r="H310" s="13">
        <v>1.1000000000000001</v>
      </c>
      <c r="I310" s="6">
        <v>4.0999999999999996</v>
      </c>
      <c r="J310" s="5" t="s">
        <v>1168</v>
      </c>
      <c r="K310" s="7">
        <f>(H310/C310)*100</f>
        <v>1.2557077625570778</v>
      </c>
      <c r="L310" s="13">
        <v>2</v>
      </c>
      <c r="M310" s="6">
        <v>17.3</v>
      </c>
      <c r="N310" s="5" t="s">
        <v>1171</v>
      </c>
      <c r="O310" s="7">
        <f>(L310/C310)*100</f>
        <v>2.2831050228310503</v>
      </c>
      <c r="P310" s="13">
        <v>0.1</v>
      </c>
      <c r="Q310" s="6">
        <v>3</v>
      </c>
      <c r="R310" s="10" t="s">
        <v>1169</v>
      </c>
      <c r="S310" s="7">
        <f>(P310/C310)*100</f>
        <v>0.11415525114155253</v>
      </c>
      <c r="T310" t="s">
        <v>1148</v>
      </c>
      <c r="U310" t="s">
        <v>1160</v>
      </c>
      <c r="V310" t="s">
        <v>1156</v>
      </c>
      <c r="W310" t="s">
        <v>1132</v>
      </c>
      <c r="X310" t="s">
        <v>1132</v>
      </c>
    </row>
    <row r="311" spans="1:24" x14ac:dyDescent="0.25">
      <c r="A311" t="s">
        <v>1510</v>
      </c>
      <c r="B311" s="1">
        <v>6.5</v>
      </c>
      <c r="C311" s="1">
        <v>3.1</v>
      </c>
      <c r="D311" s="1">
        <v>5.3</v>
      </c>
      <c r="E311" s="6">
        <v>13</v>
      </c>
      <c r="F311" s="6">
        <f>C311-(H311+L311+P311)</f>
        <v>1</v>
      </c>
      <c r="G311" s="7">
        <f>((C311-F311)/(C311))*100</f>
        <v>67.741935483870975</v>
      </c>
      <c r="H311" s="13">
        <v>1.1000000000000001</v>
      </c>
      <c r="I311" s="6">
        <v>4.5</v>
      </c>
      <c r="J311" s="5" t="s">
        <v>1168</v>
      </c>
      <c r="K311" s="7">
        <f>(H311/C311)*100</f>
        <v>35.483870967741936</v>
      </c>
      <c r="L311" s="13">
        <v>0.9</v>
      </c>
      <c r="M311" s="6">
        <v>11.9</v>
      </c>
      <c r="N311" s="5" t="s">
        <v>1168</v>
      </c>
      <c r="O311" s="7">
        <f>(L311/C311)*100</f>
        <v>29.032258064516132</v>
      </c>
      <c r="P311" s="13">
        <v>0.1</v>
      </c>
      <c r="Q311" s="6">
        <v>4.5</v>
      </c>
      <c r="R311" s="10" t="s">
        <v>1169</v>
      </c>
      <c r="S311" s="7">
        <f>(P311/C311)*100</f>
        <v>3.225806451612903</v>
      </c>
      <c r="T311" t="s">
        <v>1149</v>
      </c>
      <c r="U311" t="s">
        <v>1159</v>
      </c>
      <c r="V311" t="s">
        <v>1157</v>
      </c>
      <c r="W311" t="s">
        <v>1139</v>
      </c>
      <c r="X311" t="s">
        <v>1139</v>
      </c>
    </row>
    <row r="312" spans="1:24" x14ac:dyDescent="0.25">
      <c r="A312" t="s">
        <v>1511</v>
      </c>
      <c r="B312" s="1">
        <v>7.6</v>
      </c>
      <c r="C312" s="1">
        <v>5.3</v>
      </c>
      <c r="D312" s="1">
        <v>6.2</v>
      </c>
      <c r="E312" s="6">
        <v>6.5</v>
      </c>
      <c r="F312" s="6">
        <f>C312-(H312+L312+P312)</f>
        <v>5</v>
      </c>
      <c r="G312" s="7">
        <f>((C312-F312)/(C312))*100</f>
        <v>5.660377358490563</v>
      </c>
      <c r="H312" s="13">
        <v>0.1</v>
      </c>
      <c r="I312" s="6">
        <v>1.5</v>
      </c>
      <c r="J312" s="4" t="s">
        <v>1167</v>
      </c>
      <c r="K312" s="7">
        <f>(H312/C312)*100</f>
        <v>1.8867924528301889</v>
      </c>
      <c r="L312" s="13">
        <v>0.1</v>
      </c>
      <c r="M312" s="6">
        <v>6.2</v>
      </c>
      <c r="N312" s="4" t="s">
        <v>1167</v>
      </c>
      <c r="O312" s="7">
        <f>(L312/C312)*100</f>
        <v>1.8867924528301889</v>
      </c>
      <c r="P312" s="13">
        <v>0.1</v>
      </c>
      <c r="Q312" s="9" t="s">
        <v>1175</v>
      </c>
      <c r="R312" s="10" t="s">
        <v>1169</v>
      </c>
      <c r="S312" s="7">
        <f>(P312/C312)*100</f>
        <v>1.8867924528301889</v>
      </c>
      <c r="T312" t="s">
        <v>1149</v>
      </c>
      <c r="U312" t="s">
        <v>1159</v>
      </c>
      <c r="V312" t="s">
        <v>1157</v>
      </c>
      <c r="W312" t="s">
        <v>1133</v>
      </c>
      <c r="X312" t="s">
        <v>1132</v>
      </c>
    </row>
    <row r="313" spans="1:24" x14ac:dyDescent="0.25">
      <c r="A313" t="s">
        <v>1512</v>
      </c>
      <c r="B313" s="1">
        <v>8.1</v>
      </c>
      <c r="C313" s="1">
        <v>5.6</v>
      </c>
      <c r="D313" s="1">
        <v>6.5</v>
      </c>
      <c r="E313" s="6">
        <v>7.9</v>
      </c>
      <c r="F313" s="6">
        <f>C313-(H313+L313+P313)</f>
        <v>5.1999999999999993</v>
      </c>
      <c r="G313" s="7">
        <f>((C313-F313)/(C313))*100</f>
        <v>7.1428571428571495</v>
      </c>
      <c r="H313" s="13">
        <v>0.1</v>
      </c>
      <c r="I313" s="6">
        <v>2</v>
      </c>
      <c r="J313" s="4" t="s">
        <v>1171</v>
      </c>
      <c r="K313" s="7">
        <f>(H313/C313)*100</f>
        <v>1.785714285714286</v>
      </c>
      <c r="L313" s="13">
        <v>0.2</v>
      </c>
      <c r="M313" s="6">
        <v>7.2</v>
      </c>
      <c r="N313" s="4" t="s">
        <v>1168</v>
      </c>
      <c r="O313" s="7">
        <f>(L313/C313)*100</f>
        <v>3.5714285714285721</v>
      </c>
      <c r="P313" s="13">
        <v>0.1</v>
      </c>
      <c r="Q313" s="6">
        <v>1</v>
      </c>
      <c r="R313" s="10" t="s">
        <v>1169</v>
      </c>
      <c r="S313" s="7">
        <f>(P313/C313)*100</f>
        <v>1.785714285714286</v>
      </c>
      <c r="T313" t="s">
        <v>1149</v>
      </c>
      <c r="U313" t="s">
        <v>1159</v>
      </c>
      <c r="V313" t="s">
        <v>1157</v>
      </c>
      <c r="W313" t="s">
        <v>1139</v>
      </c>
      <c r="X313" t="s">
        <v>1139</v>
      </c>
    </row>
    <row r="314" spans="1:24" x14ac:dyDescent="0.25">
      <c r="A314" t="s">
        <v>1513</v>
      </c>
      <c r="B314" s="1">
        <v>8.6999999999999993</v>
      </c>
      <c r="C314" s="1">
        <v>8.1999999999999993</v>
      </c>
      <c r="D314" s="1">
        <v>7.2</v>
      </c>
      <c r="E314" s="6">
        <v>8</v>
      </c>
      <c r="F314" s="6">
        <f>C314-(H314+L314+P314)</f>
        <v>7.7999999999999989</v>
      </c>
      <c r="G314" s="7">
        <f>((C314-F314)/(C314))*100</f>
        <v>4.8780487804878101</v>
      </c>
      <c r="H314" s="13">
        <v>0.1</v>
      </c>
      <c r="I314" s="6">
        <v>1.4</v>
      </c>
      <c r="J314" s="4" t="s">
        <v>1167</v>
      </c>
      <c r="K314" s="7">
        <f>(H314/C314)*100</f>
        <v>1.2195121951219514</v>
      </c>
      <c r="L314" s="13">
        <v>0.2</v>
      </c>
      <c r="M314" s="6">
        <v>7.8</v>
      </c>
      <c r="N314" s="4" t="s">
        <v>1168</v>
      </c>
      <c r="O314" s="7">
        <f>(L314/C314)*100</f>
        <v>2.4390243902439028</v>
      </c>
      <c r="P314" s="13">
        <v>0.1</v>
      </c>
      <c r="Q314" s="16">
        <v>2</v>
      </c>
      <c r="R314" s="10" t="s">
        <v>1169</v>
      </c>
      <c r="S314" s="7">
        <f>(P314/C314)*100</f>
        <v>1.2195121951219514</v>
      </c>
      <c r="T314" t="s">
        <v>1149</v>
      </c>
      <c r="U314" t="s">
        <v>1159</v>
      </c>
      <c r="V314" t="s">
        <v>1157</v>
      </c>
      <c r="W314" t="s">
        <v>1133</v>
      </c>
      <c r="X314" t="s">
        <v>1132</v>
      </c>
    </row>
    <row r="315" spans="1:24" x14ac:dyDescent="0.25">
      <c r="A315" t="s">
        <v>1514</v>
      </c>
      <c r="B315" s="1">
        <v>10.7</v>
      </c>
      <c r="C315" s="1">
        <v>14.3</v>
      </c>
      <c r="D315" s="1">
        <v>8.8000000000000007</v>
      </c>
      <c r="E315" s="6">
        <v>9.1</v>
      </c>
      <c r="F315" s="6">
        <f>C315-(H315+L315+P315)</f>
        <v>13.600000000000001</v>
      </c>
      <c r="G315" s="7">
        <f>((C315-F315)/(C315))*100</f>
        <v>4.8951048951048897</v>
      </c>
      <c r="H315" s="13">
        <v>0.2</v>
      </c>
      <c r="I315" s="6">
        <v>2</v>
      </c>
      <c r="J315" s="4" t="s">
        <v>1168</v>
      </c>
      <c r="K315" s="7">
        <f>(H315/C315)*100</f>
        <v>1.3986013986013985</v>
      </c>
      <c r="L315" s="13">
        <v>0.4</v>
      </c>
      <c r="M315" s="6">
        <v>8.8000000000000007</v>
      </c>
      <c r="N315" s="4" t="s">
        <v>1168</v>
      </c>
      <c r="O315" s="7">
        <f>(L315/C315)*100</f>
        <v>2.7972027972027971</v>
      </c>
      <c r="P315" s="13">
        <v>0.1</v>
      </c>
      <c r="Q315" s="6">
        <v>1</v>
      </c>
      <c r="R315" s="10" t="s">
        <v>1169</v>
      </c>
      <c r="S315" s="7">
        <f>(P315/C315)*100</f>
        <v>0.69930069930069927</v>
      </c>
      <c r="T315" t="s">
        <v>1149</v>
      </c>
      <c r="U315" t="s">
        <v>1159</v>
      </c>
      <c r="V315" t="s">
        <v>1157</v>
      </c>
      <c r="W315" t="s">
        <v>1132</v>
      </c>
      <c r="X315" t="s">
        <v>1133</v>
      </c>
    </row>
    <row r="316" spans="1:24" x14ac:dyDescent="0.25">
      <c r="A316" t="s">
        <v>1515</v>
      </c>
      <c r="B316" s="1">
        <v>14.5</v>
      </c>
      <c r="C316" s="1">
        <v>38.4</v>
      </c>
      <c r="D316" s="1">
        <v>11.8</v>
      </c>
      <c r="E316" s="6">
        <v>11.5</v>
      </c>
      <c r="F316" s="6">
        <f>C316-(H316+L316+P316)</f>
        <v>37.699999999999996</v>
      </c>
      <c r="G316" s="7">
        <f>((C316-F316)/(C316))*100</f>
        <v>1.8229166666666741</v>
      </c>
      <c r="H316" s="13">
        <v>0.2</v>
      </c>
      <c r="I316" s="6">
        <v>2.2000000000000002</v>
      </c>
      <c r="J316" s="4" t="s">
        <v>1167</v>
      </c>
      <c r="K316" s="7">
        <f>(H316/C316)*100</f>
        <v>0.52083333333333337</v>
      </c>
      <c r="L316" s="13">
        <v>0.4</v>
      </c>
      <c r="M316" s="6">
        <v>11</v>
      </c>
      <c r="N316" s="4" t="s">
        <v>1168</v>
      </c>
      <c r="O316" s="7">
        <f>(L316/C316)*100</f>
        <v>1.0416666666666667</v>
      </c>
      <c r="P316" s="13">
        <v>0.1</v>
      </c>
      <c r="Q316" s="6">
        <v>2.5</v>
      </c>
      <c r="R316" s="10" t="s">
        <v>1169</v>
      </c>
      <c r="S316" s="7">
        <f>(P316/C316)*100</f>
        <v>0.26041666666666669</v>
      </c>
      <c r="T316" t="s">
        <v>1149</v>
      </c>
      <c r="U316" t="s">
        <v>1159</v>
      </c>
      <c r="V316" t="s">
        <v>1157</v>
      </c>
      <c r="W316" t="s">
        <v>1133</v>
      </c>
      <c r="X316" t="s">
        <v>1132</v>
      </c>
    </row>
    <row r="317" spans="1:24" x14ac:dyDescent="0.25">
      <c r="A317" t="s">
        <v>1516</v>
      </c>
      <c r="B317" s="1">
        <v>8.6999999999999993</v>
      </c>
      <c r="C317" s="1">
        <v>8.4</v>
      </c>
      <c r="D317" s="1">
        <v>7</v>
      </c>
      <c r="E317" s="6">
        <v>15.3</v>
      </c>
      <c r="F317" s="6">
        <f>C317-(H317+L317+P317)</f>
        <v>6.8000000000000007</v>
      </c>
      <c r="G317" s="7">
        <f>((C317-F317)/(C317))*100</f>
        <v>19.047619047619044</v>
      </c>
      <c r="H317" s="13">
        <v>0.6</v>
      </c>
      <c r="I317" s="6">
        <v>3.9</v>
      </c>
      <c r="J317" s="4" t="s">
        <v>1167</v>
      </c>
      <c r="K317" s="7">
        <f>(H317/C317)*100</f>
        <v>7.1428571428571423</v>
      </c>
      <c r="L317" s="13">
        <v>0.9</v>
      </c>
      <c r="M317" s="6">
        <v>15</v>
      </c>
      <c r="N317" s="4" t="s">
        <v>1168</v>
      </c>
      <c r="O317" s="7">
        <f>(L317/C317)*100</f>
        <v>10.714285714285714</v>
      </c>
      <c r="P317" s="13">
        <v>0.1</v>
      </c>
      <c r="Q317" s="6">
        <v>1.5</v>
      </c>
      <c r="R317" s="10" t="s">
        <v>1169</v>
      </c>
      <c r="S317" s="7">
        <f>(P317/C317)*100</f>
        <v>1.1904761904761905</v>
      </c>
      <c r="T317" t="s">
        <v>1149</v>
      </c>
      <c r="U317" t="s">
        <v>1159</v>
      </c>
      <c r="V317" t="s">
        <v>1157</v>
      </c>
      <c r="W317" t="s">
        <v>1133</v>
      </c>
      <c r="X317" t="s">
        <v>1132</v>
      </c>
    </row>
    <row r="318" spans="1:24" x14ac:dyDescent="0.25">
      <c r="A318" t="s">
        <v>1517</v>
      </c>
      <c r="B318" s="1">
        <v>5.7</v>
      </c>
      <c r="C318" s="1">
        <v>1.9</v>
      </c>
      <c r="D318" s="1">
        <v>4.7</v>
      </c>
      <c r="E318" s="6">
        <v>10.5</v>
      </c>
      <c r="F318" s="6">
        <f>C318-(H318+L318+P318)</f>
        <v>1.2999999999999998</v>
      </c>
      <c r="G318" s="7">
        <f>((C318-F318)/(C318))*100</f>
        <v>31.578947368421055</v>
      </c>
      <c r="H318" s="13">
        <v>0.2</v>
      </c>
      <c r="I318" s="6">
        <v>2</v>
      </c>
      <c r="J318" s="4" t="s">
        <v>1168</v>
      </c>
      <c r="K318" s="7">
        <f>(H318/C318)*100</f>
        <v>10.526315789473685</v>
      </c>
      <c r="L318" s="13">
        <v>0.3</v>
      </c>
      <c r="M318" s="6">
        <v>10.1</v>
      </c>
      <c r="N318" s="4" t="s">
        <v>1168</v>
      </c>
      <c r="O318" s="7">
        <f>(L318/C318)*100</f>
        <v>15.789473684210526</v>
      </c>
      <c r="P318" s="13">
        <v>0.1</v>
      </c>
      <c r="Q318" s="6">
        <v>0.9</v>
      </c>
      <c r="R318" s="10" t="s">
        <v>1169</v>
      </c>
      <c r="S318" s="7">
        <f>(P318/C318)*100</f>
        <v>5.2631578947368425</v>
      </c>
      <c r="T318" t="s">
        <v>1149</v>
      </c>
      <c r="U318" t="s">
        <v>1159</v>
      </c>
      <c r="V318" t="s">
        <v>1157</v>
      </c>
      <c r="W318" t="s">
        <v>1139</v>
      </c>
      <c r="X318" t="s">
        <v>1139</v>
      </c>
    </row>
    <row r="319" spans="1:24" x14ac:dyDescent="0.25">
      <c r="A319" t="s">
        <v>1518</v>
      </c>
      <c r="B319" s="1">
        <v>4.9000000000000004</v>
      </c>
      <c r="C319" s="1">
        <v>1.3</v>
      </c>
      <c r="D319" s="1">
        <v>4</v>
      </c>
      <c r="E319" s="6">
        <v>5.2</v>
      </c>
      <c r="F319" s="6">
        <f>C319-(H319+L319+P319)</f>
        <v>1</v>
      </c>
      <c r="G319" s="7">
        <f>((C319-F319)/(C319))*100</f>
        <v>23.076923076923077</v>
      </c>
      <c r="H319" s="13">
        <v>0.1</v>
      </c>
      <c r="I319" s="6">
        <v>1</v>
      </c>
      <c r="J319" s="4" t="s">
        <v>1167</v>
      </c>
      <c r="K319" s="7">
        <f>(H319/C319)*100</f>
        <v>7.6923076923076925</v>
      </c>
      <c r="L319" s="13">
        <v>0.1</v>
      </c>
      <c r="M319" s="6">
        <v>5</v>
      </c>
      <c r="N319" s="4" t="s">
        <v>1168</v>
      </c>
      <c r="O319" s="7">
        <f>(L319/C319)*100</f>
        <v>7.6923076923076925</v>
      </c>
      <c r="P319" s="15">
        <v>0.1</v>
      </c>
      <c r="Q319" s="16">
        <v>2</v>
      </c>
      <c r="R319" s="10" t="s">
        <v>1169</v>
      </c>
      <c r="S319" s="7">
        <f>(P319/C319)*100</f>
        <v>7.6923076923076925</v>
      </c>
      <c r="T319" t="s">
        <v>1149</v>
      </c>
      <c r="U319" t="s">
        <v>1159</v>
      </c>
      <c r="V319" t="s">
        <v>1157</v>
      </c>
      <c r="W319" t="s">
        <v>1139</v>
      </c>
      <c r="X319" t="s">
        <v>1139</v>
      </c>
    </row>
    <row r="320" spans="1:24" x14ac:dyDescent="0.25">
      <c r="A320" t="s">
        <v>1519</v>
      </c>
      <c r="B320" s="1">
        <v>5.6</v>
      </c>
      <c r="C320" s="1">
        <v>1.7</v>
      </c>
      <c r="D320" s="1">
        <v>4.5999999999999996</v>
      </c>
      <c r="E320" s="6">
        <v>4</v>
      </c>
      <c r="F320" s="6">
        <f>C320-(H320+L320+P320)</f>
        <v>1.4</v>
      </c>
      <c r="G320" s="7">
        <f>((C320-F320)/(C320))*100</f>
        <v>17.647058823529417</v>
      </c>
      <c r="H320" s="13">
        <v>0.1</v>
      </c>
      <c r="I320" s="6">
        <v>0.9</v>
      </c>
      <c r="J320" s="4" t="s">
        <v>1167</v>
      </c>
      <c r="K320" s="7">
        <f>(H320/C320)*100</f>
        <v>5.882352941176471</v>
      </c>
      <c r="L320" s="13">
        <v>0.1</v>
      </c>
      <c r="M320" s="6">
        <v>3.9</v>
      </c>
      <c r="N320" s="4" t="s">
        <v>1167</v>
      </c>
      <c r="O320" s="7">
        <f>(L320/C320)*100</f>
        <v>5.882352941176471</v>
      </c>
      <c r="P320" s="15">
        <v>0.1</v>
      </c>
      <c r="Q320" s="16">
        <v>2</v>
      </c>
      <c r="R320" s="10" t="s">
        <v>1169</v>
      </c>
      <c r="S320" s="7">
        <f>(P320/C320)*100</f>
        <v>5.882352941176471</v>
      </c>
      <c r="T320" t="s">
        <v>1149</v>
      </c>
      <c r="U320" t="s">
        <v>1159</v>
      </c>
      <c r="V320" t="s">
        <v>1157</v>
      </c>
      <c r="W320" t="s">
        <v>1139</v>
      </c>
      <c r="X320" t="s">
        <v>1139</v>
      </c>
    </row>
    <row r="321" spans="1:24" x14ac:dyDescent="0.25">
      <c r="A321" t="s">
        <v>1520</v>
      </c>
      <c r="B321" s="1">
        <v>5.5</v>
      </c>
      <c r="C321" s="1">
        <v>1.9</v>
      </c>
      <c r="D321" s="1">
        <v>4.5</v>
      </c>
      <c r="E321" s="6">
        <v>5</v>
      </c>
      <c r="F321" s="6">
        <f>C321-(H321+L321+P321)</f>
        <v>1.5999999999999999</v>
      </c>
      <c r="G321" s="7">
        <f>((C321-F321)/(C321))*100</f>
        <v>15.789473684210527</v>
      </c>
      <c r="H321" s="13">
        <v>0.1</v>
      </c>
      <c r="I321" s="6">
        <v>1</v>
      </c>
      <c r="J321" s="4" t="s">
        <v>1167</v>
      </c>
      <c r="K321" s="7">
        <f>(H321/C321)*100</f>
        <v>5.2631578947368425</v>
      </c>
      <c r="L321" s="13">
        <v>0.1</v>
      </c>
      <c r="M321" s="6">
        <v>4.8</v>
      </c>
      <c r="N321" s="4" t="s">
        <v>1168</v>
      </c>
      <c r="O321" s="7">
        <f>(L321/C321)*100</f>
        <v>5.2631578947368425</v>
      </c>
      <c r="P321" s="15">
        <v>0.1</v>
      </c>
      <c r="Q321" s="16">
        <v>2</v>
      </c>
      <c r="R321" s="10" t="s">
        <v>1169</v>
      </c>
      <c r="S321" s="7">
        <f>(P321/C321)*100</f>
        <v>5.2631578947368425</v>
      </c>
      <c r="T321" t="s">
        <v>1149</v>
      </c>
      <c r="U321" t="s">
        <v>1159</v>
      </c>
      <c r="V321" t="s">
        <v>1157</v>
      </c>
      <c r="W321" t="s">
        <v>1139</v>
      </c>
      <c r="X321" t="s">
        <v>1139</v>
      </c>
    </row>
    <row r="322" spans="1:24" x14ac:dyDescent="0.25">
      <c r="A322" t="s">
        <v>1521</v>
      </c>
      <c r="B322" s="1">
        <v>6</v>
      </c>
      <c r="C322" s="1">
        <v>2.2000000000000002</v>
      </c>
      <c r="D322" s="1">
        <v>4.9000000000000004</v>
      </c>
      <c r="E322" s="6">
        <v>5</v>
      </c>
      <c r="F322" s="6">
        <f>C322-(H322+L322+P322)</f>
        <v>1.9000000000000001</v>
      </c>
      <c r="G322" s="7">
        <f>((C322-F322)/(C322))*100</f>
        <v>13.636363636363638</v>
      </c>
      <c r="H322" s="13">
        <v>0.1</v>
      </c>
      <c r="I322" s="6">
        <v>0.8</v>
      </c>
      <c r="J322" s="4" t="s">
        <v>1167</v>
      </c>
      <c r="K322" s="7">
        <f>(H322/C322)*100</f>
        <v>4.5454545454545459</v>
      </c>
      <c r="L322" s="13">
        <v>0.1</v>
      </c>
      <c r="M322" s="6">
        <v>4.8</v>
      </c>
      <c r="N322" s="4" t="s">
        <v>1168</v>
      </c>
      <c r="O322" s="7">
        <f>(L322/C322)*100</f>
        <v>4.5454545454545459</v>
      </c>
      <c r="P322" s="15">
        <v>0.1</v>
      </c>
      <c r="Q322" s="16">
        <v>2</v>
      </c>
      <c r="R322" s="10" t="s">
        <v>1169</v>
      </c>
      <c r="S322" s="7">
        <f>(P322/C322)*100</f>
        <v>4.5454545454545459</v>
      </c>
      <c r="T322" t="s">
        <v>1149</v>
      </c>
      <c r="U322" t="s">
        <v>1159</v>
      </c>
      <c r="V322" t="s">
        <v>1157</v>
      </c>
      <c r="W322" t="s">
        <v>1139</v>
      </c>
      <c r="X322" t="s">
        <v>1139</v>
      </c>
    </row>
    <row r="323" spans="1:24" x14ac:dyDescent="0.25">
      <c r="A323" t="s">
        <v>1522</v>
      </c>
      <c r="B323" s="1">
        <v>6.3</v>
      </c>
      <c r="C323" s="1">
        <v>2.7</v>
      </c>
      <c r="D323" s="1">
        <v>5.0999999999999996</v>
      </c>
      <c r="E323" s="6">
        <v>4.5</v>
      </c>
      <c r="F323" s="6">
        <f>C323-(H323+L323+P323)</f>
        <v>2.4000000000000004</v>
      </c>
      <c r="G323" s="7">
        <f>((C323-F323)/(C323))*100</f>
        <v>11.111111111111104</v>
      </c>
      <c r="H323" s="13">
        <v>0.1</v>
      </c>
      <c r="I323" s="6">
        <v>0.9</v>
      </c>
      <c r="J323" s="4" t="s">
        <v>1167</v>
      </c>
      <c r="K323" s="7">
        <f>(H323/C323)*100</f>
        <v>3.7037037037037033</v>
      </c>
      <c r="L323" s="13">
        <v>0.1</v>
      </c>
      <c r="M323" s="6">
        <v>4.7</v>
      </c>
      <c r="N323" s="4" t="s">
        <v>1168</v>
      </c>
      <c r="O323" s="7">
        <f>(L323/C323)*100</f>
        <v>3.7037037037037033</v>
      </c>
      <c r="P323" s="15">
        <v>0.1</v>
      </c>
      <c r="Q323" s="16">
        <v>2</v>
      </c>
      <c r="R323" s="10" t="s">
        <v>1169</v>
      </c>
      <c r="S323" s="7">
        <f>(P323/C323)*100</f>
        <v>3.7037037037037033</v>
      </c>
      <c r="T323" t="s">
        <v>1149</v>
      </c>
      <c r="U323" t="s">
        <v>1159</v>
      </c>
      <c r="V323" t="s">
        <v>1157</v>
      </c>
      <c r="W323" t="s">
        <v>1139</v>
      </c>
      <c r="X323" t="s">
        <v>1139</v>
      </c>
    </row>
    <row r="324" spans="1:24" x14ac:dyDescent="0.25">
      <c r="A324" t="s">
        <v>1523</v>
      </c>
      <c r="B324" s="1">
        <v>7.5</v>
      </c>
      <c r="C324" s="1">
        <v>5.2</v>
      </c>
      <c r="D324" s="1">
        <v>6.1</v>
      </c>
      <c r="E324" s="6">
        <v>5.5</v>
      </c>
      <c r="F324" s="6">
        <f>C324-(H324+L324+P324)</f>
        <v>4.9000000000000004</v>
      </c>
      <c r="G324" s="7">
        <f>((C324-F324)/(C324))*100</f>
        <v>5.7692307692307656</v>
      </c>
      <c r="H324" s="13">
        <v>0.1</v>
      </c>
      <c r="I324" s="6">
        <v>1</v>
      </c>
      <c r="J324" s="4" t="s">
        <v>1167</v>
      </c>
      <c r="K324" s="7">
        <f>(H324/C324)*100</f>
        <v>1.9230769230769231</v>
      </c>
      <c r="L324" s="13">
        <v>0.1</v>
      </c>
      <c r="M324" s="6">
        <v>5.2</v>
      </c>
      <c r="N324" s="4" t="s">
        <v>1168</v>
      </c>
      <c r="O324" s="7">
        <f>(L324/C324)*100</f>
        <v>1.9230769230769231</v>
      </c>
      <c r="P324" s="15">
        <v>0.1</v>
      </c>
      <c r="Q324" s="16">
        <v>2</v>
      </c>
      <c r="R324" s="10" t="s">
        <v>1169</v>
      </c>
      <c r="S324" s="7">
        <f>(P324/C324)*100</f>
        <v>1.9230769230769231</v>
      </c>
      <c r="T324" t="s">
        <v>1149</v>
      </c>
      <c r="U324" t="s">
        <v>1159</v>
      </c>
      <c r="V324" t="s">
        <v>1157</v>
      </c>
      <c r="W324" t="s">
        <v>1139</v>
      </c>
      <c r="X324" t="s">
        <v>1139</v>
      </c>
    </row>
    <row r="325" spans="1:24" x14ac:dyDescent="0.25">
      <c r="A325" t="s">
        <v>1524</v>
      </c>
      <c r="B325" s="1">
        <v>7.6</v>
      </c>
      <c r="C325" s="1">
        <v>5.4</v>
      </c>
      <c r="D325" s="1">
        <v>6.2</v>
      </c>
      <c r="E325" s="6">
        <v>8.1999999999999993</v>
      </c>
      <c r="F325" s="6">
        <f>C325-(H325+L325+P325)</f>
        <v>4.8000000000000007</v>
      </c>
      <c r="G325" s="7">
        <f>((C325-F325)/(C325))*100</f>
        <v>11.111111111111104</v>
      </c>
      <c r="H325" s="13">
        <v>0.2</v>
      </c>
      <c r="I325" s="6">
        <v>1.5</v>
      </c>
      <c r="J325" s="4" t="s">
        <v>1168</v>
      </c>
      <c r="K325" s="7">
        <f>(H325/C325)*100</f>
        <v>3.7037037037037033</v>
      </c>
      <c r="L325" s="13">
        <v>0.3</v>
      </c>
      <c r="M325" s="6">
        <v>8</v>
      </c>
      <c r="N325" s="4" t="s">
        <v>1168</v>
      </c>
      <c r="O325" s="7">
        <f>(L325/C325)*100</f>
        <v>5.5555555555555554</v>
      </c>
      <c r="P325" s="15">
        <v>0.1</v>
      </c>
      <c r="Q325" s="16">
        <v>2</v>
      </c>
      <c r="R325" s="10" t="s">
        <v>1169</v>
      </c>
      <c r="S325" s="7">
        <f>(P325/C325)*100</f>
        <v>1.8518518518518516</v>
      </c>
      <c r="T325" t="s">
        <v>1149</v>
      </c>
      <c r="U325" t="s">
        <v>1159</v>
      </c>
      <c r="V325" t="s">
        <v>1157</v>
      </c>
      <c r="W325" t="s">
        <v>1139</v>
      </c>
      <c r="X325" t="s">
        <v>1139</v>
      </c>
    </row>
    <row r="326" spans="1:24" x14ac:dyDescent="0.25">
      <c r="A326" t="s">
        <v>1525</v>
      </c>
      <c r="B326" s="1">
        <v>8.5</v>
      </c>
      <c r="C326" s="1">
        <v>7.3</v>
      </c>
      <c r="D326" s="1">
        <v>7</v>
      </c>
      <c r="E326" s="6">
        <v>8</v>
      </c>
      <c r="F326" s="6">
        <f>C326-(H326+L326+P326)</f>
        <v>6.7</v>
      </c>
      <c r="G326" s="7">
        <f>((C326-F326)/(C326))*100</f>
        <v>8.2191780821917764</v>
      </c>
      <c r="H326" s="13">
        <v>0.2</v>
      </c>
      <c r="I326" s="6">
        <v>2.2000000000000002</v>
      </c>
      <c r="J326" s="4" t="s">
        <v>1168</v>
      </c>
      <c r="K326" s="7">
        <f>(H326/C326)*100</f>
        <v>2.7397260273972606</v>
      </c>
      <c r="L326" s="13">
        <v>0.3</v>
      </c>
      <c r="M326" s="6">
        <v>7.5</v>
      </c>
      <c r="N326" s="4" t="s">
        <v>1168</v>
      </c>
      <c r="O326" s="7">
        <f>(L326/C326)*100</f>
        <v>4.10958904109589</v>
      </c>
      <c r="P326" s="15">
        <v>0.1</v>
      </c>
      <c r="Q326" s="16">
        <v>2</v>
      </c>
      <c r="R326" s="10" t="s">
        <v>1169</v>
      </c>
      <c r="S326" s="7">
        <f>(P326/C326)*100</f>
        <v>1.3698630136986303</v>
      </c>
      <c r="T326" t="s">
        <v>1149</v>
      </c>
      <c r="U326" t="s">
        <v>1159</v>
      </c>
      <c r="V326" t="s">
        <v>1157</v>
      </c>
      <c r="W326" t="s">
        <v>1139</v>
      </c>
      <c r="X326" t="s">
        <v>1139</v>
      </c>
    </row>
    <row r="327" spans="1:24" x14ac:dyDescent="0.25">
      <c r="A327" t="s">
        <v>1526</v>
      </c>
      <c r="B327" s="1">
        <v>10.7</v>
      </c>
      <c r="C327" s="1">
        <v>14.9</v>
      </c>
      <c r="D327" s="1">
        <v>8.6999999999999993</v>
      </c>
      <c r="E327" s="6">
        <v>9.3000000000000007</v>
      </c>
      <c r="F327" s="6">
        <f>C327-(H327+L327+P327)</f>
        <v>14</v>
      </c>
      <c r="G327" s="7">
        <f>((C327-F327)/(C327))*100</f>
        <v>6.0402684563758413</v>
      </c>
      <c r="H327" s="13">
        <v>0.5</v>
      </c>
      <c r="I327" s="6">
        <v>2.2000000000000002</v>
      </c>
      <c r="J327" s="4" t="s">
        <v>1171</v>
      </c>
      <c r="K327" s="7">
        <f>(H327/C327)*100</f>
        <v>3.3557046979865772</v>
      </c>
      <c r="L327" s="13">
        <v>0.3</v>
      </c>
      <c r="M327" s="6">
        <v>8.9</v>
      </c>
      <c r="N327" s="4" t="s">
        <v>1168</v>
      </c>
      <c r="O327" s="7">
        <f>(L327/C327)*100</f>
        <v>2.0134228187919461</v>
      </c>
      <c r="P327" s="15">
        <v>0.1</v>
      </c>
      <c r="Q327" s="16">
        <v>1</v>
      </c>
      <c r="R327" s="10" t="s">
        <v>1169</v>
      </c>
      <c r="S327" s="7">
        <f>(P327/C327)*100</f>
        <v>0.67114093959731547</v>
      </c>
      <c r="T327" t="s">
        <v>1149</v>
      </c>
      <c r="U327" t="s">
        <v>1159</v>
      </c>
      <c r="V327" t="s">
        <v>1157</v>
      </c>
      <c r="W327" t="s">
        <v>1132</v>
      </c>
      <c r="X327" t="s">
        <v>1133</v>
      </c>
    </row>
    <row r="328" spans="1:24" x14ac:dyDescent="0.25">
      <c r="A328" t="s">
        <v>1527</v>
      </c>
      <c r="B328" s="1">
        <v>12.3</v>
      </c>
      <c r="C328" s="1">
        <v>24.7</v>
      </c>
      <c r="D328" s="1">
        <v>10</v>
      </c>
      <c r="E328" s="6">
        <v>10.7</v>
      </c>
      <c r="F328" s="6">
        <f>C328-(H328+L328+P328)</f>
        <v>23.9</v>
      </c>
      <c r="G328" s="7">
        <f>((C328-F328)/(C328))*100</f>
        <v>3.2388663967611366</v>
      </c>
      <c r="H328" s="13">
        <v>0.2</v>
      </c>
      <c r="I328" s="6">
        <v>2.4</v>
      </c>
      <c r="J328" s="4" t="s">
        <v>1168</v>
      </c>
      <c r="K328" s="7">
        <f>(H328/C328)*100</f>
        <v>0.80971659919028338</v>
      </c>
      <c r="L328" s="13">
        <v>0.5</v>
      </c>
      <c r="M328" s="6">
        <v>10.3</v>
      </c>
      <c r="N328" s="4" t="s">
        <v>1168</v>
      </c>
      <c r="O328" s="7">
        <f>(L328/C328)*100</f>
        <v>2.0242914979757085</v>
      </c>
      <c r="P328" s="13">
        <v>0.1</v>
      </c>
      <c r="Q328" s="6">
        <v>2.5</v>
      </c>
      <c r="R328" s="10" t="s">
        <v>1169</v>
      </c>
      <c r="S328" s="7">
        <f>(P328/C328)*100</f>
        <v>0.40485829959514169</v>
      </c>
      <c r="T328" t="s">
        <v>1149</v>
      </c>
      <c r="U328" t="s">
        <v>1159</v>
      </c>
      <c r="V328" t="s">
        <v>1157</v>
      </c>
      <c r="W328" t="s">
        <v>1132</v>
      </c>
      <c r="X328" t="s">
        <v>1133</v>
      </c>
    </row>
    <row r="329" spans="1:24" x14ac:dyDescent="0.25">
      <c r="A329" t="s">
        <v>1528</v>
      </c>
      <c r="B329" s="1">
        <v>12</v>
      </c>
      <c r="C329" s="1">
        <v>21.2</v>
      </c>
      <c r="D329" s="1">
        <v>10</v>
      </c>
      <c r="E329" s="6">
        <v>13.2</v>
      </c>
      <c r="F329" s="6">
        <f>C329-(H329+L329+P329)</f>
        <v>20.099999999999998</v>
      </c>
      <c r="G329" s="7">
        <f>((C329-F329)/(C329))*100</f>
        <v>5.1886792452830264</v>
      </c>
      <c r="H329" s="13">
        <v>0.3</v>
      </c>
      <c r="I329" s="6">
        <v>2.9</v>
      </c>
      <c r="J329" s="4" t="s">
        <v>1168</v>
      </c>
      <c r="K329" s="7">
        <f>(H329/C329)*100</f>
        <v>1.4150943396226416</v>
      </c>
      <c r="L329" s="13">
        <v>0.7</v>
      </c>
      <c r="M329" s="6">
        <v>12.3</v>
      </c>
      <c r="N329" s="4" t="s">
        <v>1168</v>
      </c>
      <c r="O329" s="7">
        <f>(L329/C329)*100</f>
        <v>3.3018867924528301</v>
      </c>
      <c r="P329" s="13">
        <v>0.1</v>
      </c>
      <c r="Q329" s="6">
        <v>2.5</v>
      </c>
      <c r="R329" s="10" t="s">
        <v>1169</v>
      </c>
      <c r="S329" s="7">
        <f>(P329/C329)*100</f>
        <v>0.47169811320754723</v>
      </c>
      <c r="T329" t="s">
        <v>1150</v>
      </c>
      <c r="U329" t="s">
        <v>1159</v>
      </c>
      <c r="V329" t="s">
        <v>1157</v>
      </c>
      <c r="W329" t="s">
        <v>1139</v>
      </c>
      <c r="X329" t="s">
        <v>1139</v>
      </c>
    </row>
    <row r="330" spans="1:24" x14ac:dyDescent="0.25">
      <c r="A330" t="s">
        <v>1529</v>
      </c>
      <c r="B330" s="1">
        <v>14.8</v>
      </c>
      <c r="C330" s="1">
        <v>38</v>
      </c>
      <c r="D330" s="1">
        <v>12.3</v>
      </c>
      <c r="E330" s="6">
        <v>11</v>
      </c>
      <c r="F330" s="6">
        <f>C330-(H330+L330+P330)</f>
        <v>37.200000000000003</v>
      </c>
      <c r="G330" s="7">
        <f>((C330-F330)/(C330))*100</f>
        <v>2.1052631578947296</v>
      </c>
      <c r="H330" s="13">
        <v>0.2</v>
      </c>
      <c r="I330" s="6">
        <v>2.7</v>
      </c>
      <c r="J330" s="4" t="s">
        <v>1167</v>
      </c>
      <c r="K330" s="7">
        <f>(H330/C330)*100</f>
        <v>0.52631578947368418</v>
      </c>
      <c r="L330" s="13">
        <v>0.5</v>
      </c>
      <c r="M330" s="6">
        <v>10.5</v>
      </c>
      <c r="N330" s="4" t="s">
        <v>1167</v>
      </c>
      <c r="O330" s="7">
        <f>(L330/C330)*100</f>
        <v>1.3157894736842104</v>
      </c>
      <c r="P330" s="15">
        <v>0.1</v>
      </c>
      <c r="Q330" s="16">
        <v>2</v>
      </c>
      <c r="R330" s="10" t="s">
        <v>1169</v>
      </c>
      <c r="S330" s="7">
        <f>(P330/C330)*100</f>
        <v>0.26315789473684209</v>
      </c>
      <c r="T330" t="s">
        <v>1150</v>
      </c>
      <c r="U330" t="s">
        <v>1159</v>
      </c>
      <c r="V330" t="s">
        <v>1157</v>
      </c>
      <c r="W330" t="s">
        <v>1132</v>
      </c>
      <c r="X330" t="s">
        <v>1133</v>
      </c>
    </row>
    <row r="331" spans="1:24" x14ac:dyDescent="0.25">
      <c r="A331" t="s">
        <v>1530</v>
      </c>
      <c r="B331" s="1">
        <v>16.8</v>
      </c>
      <c r="C331" s="1">
        <v>61.5</v>
      </c>
      <c r="D331" s="1">
        <v>13.9</v>
      </c>
      <c r="E331" s="6">
        <v>15.3</v>
      </c>
      <c r="F331" s="6">
        <f>C331-(H331+L331+P331)</f>
        <v>59.1</v>
      </c>
      <c r="G331" s="7">
        <f>((C331-F331)/(C331))*100</f>
        <v>3.902439024390242</v>
      </c>
      <c r="H331" s="13">
        <v>1.5</v>
      </c>
      <c r="I331" s="6">
        <v>4</v>
      </c>
      <c r="J331" s="4" t="s">
        <v>1168</v>
      </c>
      <c r="K331" s="7">
        <f>(H331/C331)*100</f>
        <v>2.4390243902439024</v>
      </c>
      <c r="L331" s="13">
        <v>0.8</v>
      </c>
      <c r="M331" s="6">
        <v>14.5</v>
      </c>
      <c r="N331" s="4" t="s">
        <v>1168</v>
      </c>
      <c r="O331" s="7">
        <f>(L331/C331)*100</f>
        <v>1.3008130081300813</v>
      </c>
      <c r="P331" s="15">
        <v>0.1</v>
      </c>
      <c r="Q331" s="6">
        <v>3.2</v>
      </c>
      <c r="R331" s="10" t="s">
        <v>1169</v>
      </c>
      <c r="S331" s="7">
        <f>(P331/C331)*100</f>
        <v>0.16260162601626016</v>
      </c>
      <c r="T331" t="s">
        <v>1150</v>
      </c>
      <c r="U331" t="s">
        <v>1159</v>
      </c>
      <c r="V331" t="s">
        <v>1157</v>
      </c>
      <c r="W331" t="s">
        <v>1132</v>
      </c>
      <c r="X331" t="s">
        <v>1133</v>
      </c>
    </row>
    <row r="332" spans="1:24" x14ac:dyDescent="0.25">
      <c r="A332" t="s">
        <v>1531</v>
      </c>
      <c r="B332" s="1">
        <v>25</v>
      </c>
      <c r="C332" s="1">
        <v>108</v>
      </c>
      <c r="D332" s="8">
        <v>20</v>
      </c>
      <c r="E332" s="6">
        <v>14.1</v>
      </c>
      <c r="F332" s="6">
        <f>C332-(H332+L332+P332)</f>
        <v>105.9</v>
      </c>
      <c r="G332" s="7">
        <f>((C332-F332)/(C332))*100</f>
        <v>1.9444444444444393</v>
      </c>
      <c r="H332" s="13">
        <v>1.1000000000000001</v>
      </c>
      <c r="I332" s="6">
        <v>3.4</v>
      </c>
      <c r="J332" s="4" t="s">
        <v>1168</v>
      </c>
      <c r="K332" s="7">
        <f>(H332/C332)*100</f>
        <v>1.0185185185185186</v>
      </c>
      <c r="L332" s="13">
        <v>0.9</v>
      </c>
      <c r="M332" s="6">
        <v>12.8</v>
      </c>
      <c r="N332" s="4" t="s">
        <v>1167</v>
      </c>
      <c r="O332" s="7">
        <f>(L332/C332)*100</f>
        <v>0.83333333333333337</v>
      </c>
      <c r="P332" s="15">
        <v>0.1</v>
      </c>
      <c r="Q332" s="6">
        <v>4.4000000000000004</v>
      </c>
      <c r="R332" s="10" t="s">
        <v>1169</v>
      </c>
      <c r="S332" s="7">
        <f>(P332/C332)*100</f>
        <v>9.2592592592592601E-2</v>
      </c>
      <c r="T332" t="s">
        <v>1150</v>
      </c>
      <c r="U332" t="s">
        <v>1159</v>
      </c>
      <c r="V332" t="s">
        <v>1157</v>
      </c>
      <c r="W332" t="s">
        <v>1133</v>
      </c>
      <c r="X332" t="s">
        <v>1132</v>
      </c>
    </row>
    <row r="333" spans="1:24" x14ac:dyDescent="0.25">
      <c r="A333" t="s">
        <v>1532</v>
      </c>
      <c r="B333" s="1">
        <v>9.3000000000000007</v>
      </c>
      <c r="C333" s="1">
        <v>9.8000000000000007</v>
      </c>
      <c r="D333" s="1">
        <v>7.8</v>
      </c>
      <c r="E333" s="6">
        <v>9.8000000000000007</v>
      </c>
      <c r="F333" s="6">
        <f>C333-(H333+L333+P333)</f>
        <v>8.9</v>
      </c>
      <c r="G333" s="7">
        <f>((C333-F333)/(C333))*100</f>
        <v>9.1836734693877577</v>
      </c>
      <c r="H333" s="13">
        <v>0.5</v>
      </c>
      <c r="I333" s="6">
        <v>2.5</v>
      </c>
      <c r="J333" s="4" t="s">
        <v>1171</v>
      </c>
      <c r="K333" s="7">
        <f>(H333/C333)*100</f>
        <v>5.1020408163265296</v>
      </c>
      <c r="L333" s="13">
        <v>0.3</v>
      </c>
      <c r="M333" s="6">
        <v>8.8000000000000007</v>
      </c>
      <c r="N333" s="4" t="s">
        <v>1168</v>
      </c>
      <c r="O333" s="7">
        <f>(L333/C333)*100</f>
        <v>3.0612244897959178</v>
      </c>
      <c r="P333" s="15">
        <v>0.1</v>
      </c>
      <c r="Q333" s="6">
        <v>1</v>
      </c>
      <c r="R333" s="10" t="s">
        <v>1169</v>
      </c>
      <c r="S333" s="7">
        <f>(P333/C333)*100</f>
        <v>1.0204081632653061</v>
      </c>
      <c r="T333" t="s">
        <v>1150</v>
      </c>
      <c r="U333" t="s">
        <v>1159</v>
      </c>
      <c r="V333" t="s">
        <v>1157</v>
      </c>
      <c r="W333" t="s">
        <v>1133</v>
      </c>
      <c r="X333" t="s">
        <v>1132</v>
      </c>
    </row>
    <row r="334" spans="1:24" x14ac:dyDescent="0.25">
      <c r="A334" t="s">
        <v>1649</v>
      </c>
      <c r="B334" s="1">
        <v>6.1</v>
      </c>
      <c r="C334" s="8">
        <v>4</v>
      </c>
      <c r="D334" s="1">
        <v>5</v>
      </c>
      <c r="E334" s="6">
        <v>17</v>
      </c>
      <c r="F334" s="6">
        <f>C334-(H334+L334+P334)</f>
        <v>1.0999999999999996</v>
      </c>
      <c r="G334" s="7">
        <f>((C334-F334)/(C334))*100</f>
        <v>72.500000000000014</v>
      </c>
      <c r="H334" s="13">
        <v>1.5</v>
      </c>
      <c r="I334" s="6">
        <v>5.0999999999999996</v>
      </c>
      <c r="J334" s="4" t="s">
        <v>1168</v>
      </c>
      <c r="K334" s="7">
        <f>(H334/C334)*100</f>
        <v>37.5</v>
      </c>
      <c r="L334" s="13">
        <v>1.2</v>
      </c>
      <c r="M334" s="6">
        <v>16.100000000000001</v>
      </c>
      <c r="N334" s="4" t="s">
        <v>1168</v>
      </c>
      <c r="O334" s="7">
        <f>(L334/C334)*100</f>
        <v>30</v>
      </c>
      <c r="P334" s="13">
        <v>0.2</v>
      </c>
      <c r="Q334" s="6">
        <v>2.6</v>
      </c>
      <c r="R334" s="10" t="s">
        <v>1172</v>
      </c>
      <c r="S334" s="7">
        <f>(P334/C334)*100</f>
        <v>5</v>
      </c>
      <c r="T334" t="s">
        <v>1146</v>
      </c>
      <c r="U334" t="s">
        <v>1160</v>
      </c>
      <c r="V334" t="s">
        <v>1156</v>
      </c>
      <c r="W334" t="s">
        <v>1139</v>
      </c>
      <c r="X334" t="s">
        <v>1139</v>
      </c>
    </row>
    <row r="335" spans="1:24" x14ac:dyDescent="0.25">
      <c r="A335" t="s">
        <v>1533</v>
      </c>
      <c r="B335" s="1">
        <v>11.7</v>
      </c>
      <c r="C335" s="1">
        <v>18.5</v>
      </c>
      <c r="D335" s="1">
        <v>9.6</v>
      </c>
      <c r="E335" s="6">
        <v>10.9</v>
      </c>
      <c r="F335" s="6">
        <f>C335-(H335+L335+P335)</f>
        <v>17.600000000000001</v>
      </c>
      <c r="G335" s="7">
        <f>((C335-F335)/(C335))*100</f>
        <v>4.8648648648648578</v>
      </c>
      <c r="H335" s="13">
        <v>0.5</v>
      </c>
      <c r="I335" s="6">
        <v>2.5</v>
      </c>
      <c r="J335" s="4" t="s">
        <v>1168</v>
      </c>
      <c r="K335" s="7">
        <f>(H335/C335)*100</f>
        <v>2.7027027027027026</v>
      </c>
      <c r="L335" s="13">
        <v>0.3</v>
      </c>
      <c r="M335" s="6">
        <v>10.199999999999999</v>
      </c>
      <c r="N335" s="4" t="s">
        <v>1167</v>
      </c>
      <c r="O335" s="7">
        <f>(L335/C335)*100</f>
        <v>1.6216216216216217</v>
      </c>
      <c r="P335" s="15">
        <v>0.1</v>
      </c>
      <c r="Q335" s="6">
        <v>3</v>
      </c>
      <c r="R335" s="10" t="s">
        <v>1169</v>
      </c>
      <c r="S335" s="7">
        <f>(P335/C335)*100</f>
        <v>0.54054054054054057</v>
      </c>
      <c r="T335" t="s">
        <v>1150</v>
      </c>
      <c r="U335" t="s">
        <v>1159</v>
      </c>
      <c r="V335" t="s">
        <v>1157</v>
      </c>
      <c r="W335" t="s">
        <v>1132</v>
      </c>
      <c r="X335" t="s">
        <v>1133</v>
      </c>
    </row>
    <row r="336" spans="1:24" x14ac:dyDescent="0.25">
      <c r="A336" t="s">
        <v>1534</v>
      </c>
      <c r="B336" s="1">
        <v>12</v>
      </c>
      <c r="C336" s="1">
        <v>21</v>
      </c>
      <c r="D336" s="1">
        <v>9.8000000000000007</v>
      </c>
      <c r="E336" s="6">
        <v>12.8</v>
      </c>
      <c r="F336" s="6">
        <f>C336-(H336+L336+P336)</f>
        <v>20.3</v>
      </c>
      <c r="G336" s="7">
        <f>((C336-F336)/(C336))*100</f>
        <v>3.3333333333333299</v>
      </c>
      <c r="H336" s="13">
        <v>0.3</v>
      </c>
      <c r="I336" s="6">
        <v>2</v>
      </c>
      <c r="J336" s="4" t="s">
        <v>1167</v>
      </c>
      <c r="K336" s="7">
        <f>(H336/C336)*100</f>
        <v>1.4285714285714286</v>
      </c>
      <c r="L336" s="13">
        <v>0.3</v>
      </c>
      <c r="M336" s="6">
        <v>12.3</v>
      </c>
      <c r="N336" s="4" t="s">
        <v>1168</v>
      </c>
      <c r="O336" s="7">
        <f>(L336/C336)*100</f>
        <v>1.4285714285714286</v>
      </c>
      <c r="P336" s="15">
        <v>0.1</v>
      </c>
      <c r="Q336" s="16">
        <v>2</v>
      </c>
      <c r="R336" s="10" t="s">
        <v>1169</v>
      </c>
      <c r="S336" s="7">
        <f>(P336/C336)*100</f>
        <v>0.47619047619047622</v>
      </c>
      <c r="T336" t="s">
        <v>1150</v>
      </c>
      <c r="U336" t="s">
        <v>1159</v>
      </c>
      <c r="V336" t="s">
        <v>1157</v>
      </c>
      <c r="W336" t="s">
        <v>1132</v>
      </c>
      <c r="X336" t="s">
        <v>1133</v>
      </c>
    </row>
    <row r="337" spans="1:24" x14ac:dyDescent="0.25">
      <c r="A337" t="s">
        <v>1535</v>
      </c>
      <c r="B337" s="1">
        <v>12.5</v>
      </c>
      <c r="C337" s="1">
        <v>23</v>
      </c>
      <c r="D337" s="1">
        <v>10.1</v>
      </c>
      <c r="E337" s="6">
        <v>14.5</v>
      </c>
      <c r="F337" s="6">
        <f>C337-(H337+L337+P337)</f>
        <v>21.9</v>
      </c>
      <c r="G337" s="7">
        <f>((C337-F337)/(C337))*100</f>
        <v>4.7826086956521801</v>
      </c>
      <c r="H337" s="13">
        <v>0.5</v>
      </c>
      <c r="I337" s="6">
        <v>3.1</v>
      </c>
      <c r="J337" s="4" t="s">
        <v>1168</v>
      </c>
      <c r="K337" s="7">
        <f>(H337/C337)*100</f>
        <v>2.1739130434782608</v>
      </c>
      <c r="L337" s="13">
        <v>0.5</v>
      </c>
      <c r="M337" s="6">
        <v>13.6</v>
      </c>
      <c r="N337" s="4" t="s">
        <v>1168</v>
      </c>
      <c r="O337" s="7">
        <f>(L337/C337)*100</f>
        <v>2.1739130434782608</v>
      </c>
      <c r="P337" s="15">
        <v>0.1</v>
      </c>
      <c r="Q337" s="6">
        <v>1.3</v>
      </c>
      <c r="R337" s="10" t="s">
        <v>1169</v>
      </c>
      <c r="S337" s="7">
        <f>(P337/C337)*100</f>
        <v>0.43478260869565216</v>
      </c>
      <c r="T337" t="s">
        <v>1150</v>
      </c>
      <c r="U337" t="s">
        <v>1159</v>
      </c>
      <c r="V337" t="s">
        <v>1157</v>
      </c>
      <c r="W337" t="s">
        <v>1133</v>
      </c>
      <c r="X337" t="s">
        <v>1132</v>
      </c>
    </row>
    <row r="338" spans="1:24" x14ac:dyDescent="0.25">
      <c r="A338" t="s">
        <v>1536</v>
      </c>
      <c r="B338" s="1">
        <v>12.6</v>
      </c>
      <c r="C338" s="1">
        <v>23.6</v>
      </c>
      <c r="D338" s="1">
        <v>10.4</v>
      </c>
      <c r="E338" s="6">
        <v>14.7</v>
      </c>
      <c r="F338" s="6">
        <f>C338-(H338+L338+P338)</f>
        <v>22</v>
      </c>
      <c r="G338" s="7">
        <f>((C338-F338)/(C338))*100</f>
        <v>6.7796610169491585</v>
      </c>
      <c r="H338" s="13">
        <v>0.8</v>
      </c>
      <c r="I338" s="6">
        <v>3</v>
      </c>
      <c r="J338" s="4" t="s">
        <v>1171</v>
      </c>
      <c r="K338" s="7">
        <f>(H338/C338)*100</f>
        <v>3.3898305084745761</v>
      </c>
      <c r="L338" s="13">
        <v>0.7</v>
      </c>
      <c r="M338" s="6">
        <v>14</v>
      </c>
      <c r="N338" s="4" t="s">
        <v>1168</v>
      </c>
      <c r="O338" s="7">
        <f>(L338/C338)*100</f>
        <v>2.9661016949152539</v>
      </c>
      <c r="P338" s="15">
        <v>0.1</v>
      </c>
      <c r="Q338" s="6">
        <v>3.5</v>
      </c>
      <c r="R338" s="10" t="s">
        <v>1169</v>
      </c>
      <c r="S338" s="7">
        <f>(P338/C338)*100</f>
        <v>0.42372881355932202</v>
      </c>
      <c r="T338" t="s">
        <v>1150</v>
      </c>
      <c r="U338" t="s">
        <v>1159</v>
      </c>
      <c r="V338" t="s">
        <v>1157</v>
      </c>
      <c r="W338" t="s">
        <v>1132</v>
      </c>
      <c r="X338" t="s">
        <v>1133</v>
      </c>
    </row>
    <row r="339" spans="1:24" x14ac:dyDescent="0.25">
      <c r="A339" t="s">
        <v>1537</v>
      </c>
      <c r="B339" s="1">
        <v>13.6</v>
      </c>
      <c r="C339" s="1">
        <v>29.3</v>
      </c>
      <c r="D339" s="1">
        <v>11.2</v>
      </c>
      <c r="E339" s="6">
        <v>12.7</v>
      </c>
      <c r="F339" s="6">
        <f>C339-(H339+L339+P339)</f>
        <v>28.1</v>
      </c>
      <c r="G339" s="7">
        <f>((C339-F339)/(C339))*100</f>
        <v>4.0955631399317385</v>
      </c>
      <c r="H339" s="13">
        <v>0.6</v>
      </c>
      <c r="I339" s="6">
        <v>3.1</v>
      </c>
      <c r="J339" s="4" t="s">
        <v>1168</v>
      </c>
      <c r="K339" s="7">
        <f>(H339/C339)*100</f>
        <v>2.0477815699658701</v>
      </c>
      <c r="L339" s="13">
        <v>0.5</v>
      </c>
      <c r="M339" s="6">
        <v>12</v>
      </c>
      <c r="N339" s="4" t="s">
        <v>1168</v>
      </c>
      <c r="O339" s="7">
        <f>(L339/C339)*100</f>
        <v>1.7064846416382253</v>
      </c>
      <c r="P339" s="15">
        <v>0.1</v>
      </c>
      <c r="Q339" s="6">
        <v>2</v>
      </c>
      <c r="R339" s="10" t="s">
        <v>1172</v>
      </c>
      <c r="S339" s="7">
        <f>(P339/C339)*100</f>
        <v>0.34129692832764508</v>
      </c>
      <c r="T339" t="s">
        <v>1150</v>
      </c>
      <c r="U339" t="s">
        <v>1159</v>
      </c>
      <c r="V339" t="s">
        <v>1157</v>
      </c>
      <c r="W339" t="s">
        <v>1133</v>
      </c>
      <c r="X339" t="s">
        <v>1132</v>
      </c>
    </row>
    <row r="340" spans="1:24" x14ac:dyDescent="0.25">
      <c r="A340" t="s">
        <v>1538</v>
      </c>
      <c r="B340" s="1">
        <v>14.1</v>
      </c>
      <c r="C340" s="1">
        <v>33.6</v>
      </c>
      <c r="D340" s="1">
        <v>11.6</v>
      </c>
      <c r="E340" s="6">
        <v>16</v>
      </c>
      <c r="F340" s="6">
        <f>C340-(H340+L340+P340)</f>
        <v>31.3</v>
      </c>
      <c r="G340" s="7">
        <f>((C340-F340)/(C340))*100</f>
        <v>6.8452380952380976</v>
      </c>
      <c r="H340" s="13">
        <v>0.8</v>
      </c>
      <c r="I340" s="6">
        <v>3</v>
      </c>
      <c r="J340" s="4" t="s">
        <v>1168</v>
      </c>
      <c r="K340" s="7">
        <f>(H340/C340)*100</f>
        <v>2.3809523809523809</v>
      </c>
      <c r="L340" s="13">
        <v>1.4</v>
      </c>
      <c r="M340" s="6">
        <v>15.3</v>
      </c>
      <c r="N340" s="4" t="s">
        <v>1171</v>
      </c>
      <c r="O340" s="7">
        <f>(L340/C340)*100</f>
        <v>4.1666666666666661</v>
      </c>
      <c r="P340" s="15">
        <v>0.1</v>
      </c>
      <c r="Q340" s="6">
        <v>3.7</v>
      </c>
      <c r="R340" s="10" t="s">
        <v>1169</v>
      </c>
      <c r="S340" s="7">
        <f>(P340/C340)*100</f>
        <v>0.29761904761904762</v>
      </c>
      <c r="T340" t="s">
        <v>1150</v>
      </c>
      <c r="U340" t="s">
        <v>1159</v>
      </c>
      <c r="V340" t="s">
        <v>1157</v>
      </c>
      <c r="W340" t="s">
        <v>1132</v>
      </c>
      <c r="X340" t="s">
        <v>1133</v>
      </c>
    </row>
    <row r="341" spans="1:24" x14ac:dyDescent="0.25">
      <c r="A341" t="s">
        <v>1539</v>
      </c>
      <c r="B341" s="1">
        <v>14.6</v>
      </c>
      <c r="C341" s="1">
        <v>37.799999999999997</v>
      </c>
      <c r="D341" s="1">
        <v>12</v>
      </c>
      <c r="E341" s="6">
        <v>13.9</v>
      </c>
      <c r="F341" s="6">
        <f>C341-(H341+L341+P341)</f>
        <v>36.299999999999997</v>
      </c>
      <c r="G341" s="7">
        <f>((C341-F341)/(C341))*100</f>
        <v>3.9682539682539688</v>
      </c>
      <c r="H341" s="13">
        <v>0.5</v>
      </c>
      <c r="I341" s="6">
        <v>3.5</v>
      </c>
      <c r="J341" s="4" t="s">
        <v>1167</v>
      </c>
      <c r="K341" s="7">
        <f>(H341/C341)*100</f>
        <v>1.3227513227513228</v>
      </c>
      <c r="L341" s="13">
        <v>0.9</v>
      </c>
      <c r="M341" s="6">
        <v>12.5</v>
      </c>
      <c r="N341" s="4" t="s">
        <v>1168</v>
      </c>
      <c r="O341" s="7">
        <f>(L341/C341)*100</f>
        <v>2.3809523809523814</v>
      </c>
      <c r="P341" s="15">
        <v>0.1</v>
      </c>
      <c r="Q341" s="6">
        <v>3.5</v>
      </c>
      <c r="R341" s="10" t="s">
        <v>1169</v>
      </c>
      <c r="S341" s="7">
        <f>(P341/C341)*100</f>
        <v>0.26455026455026459</v>
      </c>
      <c r="T341" t="s">
        <v>1150</v>
      </c>
      <c r="U341" t="s">
        <v>1159</v>
      </c>
      <c r="V341" t="s">
        <v>1157</v>
      </c>
      <c r="W341" t="s">
        <v>1132</v>
      </c>
      <c r="X341" t="s">
        <v>1133</v>
      </c>
    </row>
    <row r="342" spans="1:24" x14ac:dyDescent="0.25">
      <c r="A342" t="s">
        <v>1540</v>
      </c>
      <c r="B342" s="1">
        <v>17.2</v>
      </c>
      <c r="C342" s="1">
        <v>65.099999999999994</v>
      </c>
      <c r="D342" s="1">
        <v>14.2</v>
      </c>
      <c r="E342" s="6">
        <v>17.5</v>
      </c>
      <c r="F342" s="6">
        <f>C342-(H342+L342+P342)</f>
        <v>62.899999999999991</v>
      </c>
      <c r="G342" s="7">
        <f>((C342-F342)/(C342))*100</f>
        <v>3.3794162826420933</v>
      </c>
      <c r="H342" s="13">
        <v>1</v>
      </c>
      <c r="I342" s="6">
        <v>3.9</v>
      </c>
      <c r="J342" s="4" t="s">
        <v>1168</v>
      </c>
      <c r="K342" s="7">
        <f>(H342/C342)*100</f>
        <v>1.5360983102918588</v>
      </c>
      <c r="L342" s="13">
        <v>1.2</v>
      </c>
      <c r="M342" s="6">
        <v>16.399999999999999</v>
      </c>
      <c r="N342" s="4" t="s">
        <v>1168</v>
      </c>
      <c r="O342" s="7">
        <f>(L342/C342)*100</f>
        <v>1.8433179723502304</v>
      </c>
      <c r="P342" s="13"/>
      <c r="Q342" s="6">
        <v>4.5</v>
      </c>
      <c r="R342" s="10" t="s">
        <v>1169</v>
      </c>
      <c r="S342" s="7">
        <f>(P342/C342)*100</f>
        <v>0</v>
      </c>
      <c r="T342" t="s">
        <v>1150</v>
      </c>
      <c r="U342" t="s">
        <v>1159</v>
      </c>
      <c r="V342" t="s">
        <v>1157</v>
      </c>
      <c r="W342" t="s">
        <v>1132</v>
      </c>
      <c r="X342" t="s">
        <v>1133</v>
      </c>
    </row>
    <row r="343" spans="1:24" x14ac:dyDescent="0.25">
      <c r="A343" t="s">
        <v>1541</v>
      </c>
      <c r="B343" s="1">
        <v>7</v>
      </c>
      <c r="C343" s="1">
        <v>4</v>
      </c>
      <c r="D343" s="1">
        <v>5.6</v>
      </c>
      <c r="E343" s="6">
        <v>8.1999999999999993</v>
      </c>
      <c r="F343" s="6">
        <f>C343-(H343+L343+P343)</f>
        <v>3.6</v>
      </c>
      <c r="G343" s="7">
        <f>((C343-F343)/(C343))*100</f>
        <v>9.9999999999999982</v>
      </c>
      <c r="H343" s="13">
        <v>0.1</v>
      </c>
      <c r="I343" s="6">
        <v>1.7</v>
      </c>
      <c r="J343" s="4" t="s">
        <v>1168</v>
      </c>
      <c r="K343" s="7">
        <f>(H343/C343)*100</f>
        <v>2.5</v>
      </c>
      <c r="L343" s="13">
        <v>0.2</v>
      </c>
      <c r="M343" s="6">
        <v>8</v>
      </c>
      <c r="N343" s="4" t="s">
        <v>1171</v>
      </c>
      <c r="O343" s="7">
        <f>(L343/C343)*100</f>
        <v>5</v>
      </c>
      <c r="P343" s="15">
        <v>0.1</v>
      </c>
      <c r="Q343" s="16">
        <v>2</v>
      </c>
      <c r="R343" s="10" t="s">
        <v>1169</v>
      </c>
      <c r="S343" s="7">
        <f>(P343/C343)*100</f>
        <v>2.5</v>
      </c>
      <c r="T343" t="s">
        <v>1150</v>
      </c>
      <c r="U343" t="s">
        <v>1159</v>
      </c>
      <c r="V343" t="s">
        <v>1157</v>
      </c>
      <c r="W343" t="s">
        <v>1139</v>
      </c>
      <c r="X343" t="s">
        <v>1139</v>
      </c>
    </row>
    <row r="344" spans="1:24" x14ac:dyDescent="0.25">
      <c r="A344" t="s">
        <v>1542</v>
      </c>
      <c r="B344" s="1">
        <v>8.3000000000000007</v>
      </c>
      <c r="C344" s="1">
        <v>6.3</v>
      </c>
      <c r="D344" s="1">
        <v>6.7</v>
      </c>
      <c r="E344" s="6">
        <v>9.8000000000000007</v>
      </c>
      <c r="F344" s="6">
        <f>C344-(H344+L344+P344)</f>
        <v>5.8</v>
      </c>
      <c r="G344" s="7">
        <f>((C344-F344)/(C344))*100</f>
        <v>7.9365079365079358</v>
      </c>
      <c r="H344" s="13">
        <v>0.2</v>
      </c>
      <c r="I344" s="6">
        <v>2.2000000000000002</v>
      </c>
      <c r="J344" s="4" t="s">
        <v>1168</v>
      </c>
      <c r="K344" s="7">
        <f>(H344/C344)*100</f>
        <v>3.1746031746031753</v>
      </c>
      <c r="L344" s="13">
        <v>0.2</v>
      </c>
      <c r="M344" s="6">
        <v>9.1999999999999993</v>
      </c>
      <c r="N344" s="4" t="s">
        <v>1171</v>
      </c>
      <c r="O344" s="7">
        <f>(L344/C344)*100</f>
        <v>3.1746031746031753</v>
      </c>
      <c r="P344" s="15">
        <v>0.1</v>
      </c>
      <c r="Q344" s="6">
        <v>1</v>
      </c>
      <c r="R344" s="10" t="s">
        <v>1169</v>
      </c>
      <c r="S344" s="7">
        <f>(P344/C344)*100</f>
        <v>1.5873015873015877</v>
      </c>
      <c r="T344" t="s">
        <v>1150</v>
      </c>
      <c r="U344" t="s">
        <v>1159</v>
      </c>
      <c r="V344" t="s">
        <v>1157</v>
      </c>
      <c r="W344" t="s">
        <v>1133</v>
      </c>
      <c r="X344" t="s">
        <v>1132</v>
      </c>
    </row>
    <row r="345" spans="1:24" x14ac:dyDescent="0.25">
      <c r="A345" t="s">
        <v>1543</v>
      </c>
      <c r="B345" s="1">
        <v>9.5</v>
      </c>
      <c r="C345" s="1">
        <v>9.9</v>
      </c>
      <c r="D345" s="1">
        <v>7.7</v>
      </c>
      <c r="E345" s="6">
        <v>10.6</v>
      </c>
      <c r="F345" s="6">
        <f>C345-(H345+L345+P345)</f>
        <v>9.2000000000000011</v>
      </c>
      <c r="G345" s="7">
        <f>((C345-F345)/(C345))*100</f>
        <v>7.0707070707070638</v>
      </c>
      <c r="H345" s="13">
        <v>0.1</v>
      </c>
      <c r="I345" s="6">
        <v>1.5</v>
      </c>
      <c r="J345" s="4" t="s">
        <v>1167</v>
      </c>
      <c r="K345" s="7">
        <f>(H345/C345)*100</f>
        <v>1.0101010101010102</v>
      </c>
      <c r="L345" s="13">
        <v>0.5</v>
      </c>
      <c r="M345" s="6">
        <v>9.9</v>
      </c>
      <c r="N345" s="4" t="s">
        <v>1168</v>
      </c>
      <c r="O345" s="7">
        <f>(L345/C345)*100</f>
        <v>5.0505050505050502</v>
      </c>
      <c r="P345" s="15">
        <v>0.1</v>
      </c>
      <c r="Q345" s="6">
        <v>1.2</v>
      </c>
      <c r="R345" s="10" t="s">
        <v>1169</v>
      </c>
      <c r="S345" s="7">
        <f>(P345/C345)*100</f>
        <v>1.0101010101010102</v>
      </c>
      <c r="T345" t="s">
        <v>1150</v>
      </c>
      <c r="U345" t="s">
        <v>1159</v>
      </c>
      <c r="V345" t="s">
        <v>1157</v>
      </c>
      <c r="W345" t="s">
        <v>1133</v>
      </c>
      <c r="X345" t="s">
        <v>1132</v>
      </c>
    </row>
    <row r="346" spans="1:24" x14ac:dyDescent="0.25">
      <c r="A346" t="s">
        <v>1544</v>
      </c>
      <c r="B346" s="1">
        <v>9</v>
      </c>
      <c r="C346" s="1">
        <v>8.5</v>
      </c>
      <c r="D346" s="1">
        <v>7.3</v>
      </c>
      <c r="E346" s="6">
        <v>9.6999999999999993</v>
      </c>
      <c r="F346" s="6">
        <f>C346-(H346+L346+P346)</f>
        <v>8.1</v>
      </c>
      <c r="G346" s="7">
        <f>((C346-F346)/(C346))*100</f>
        <v>4.7058823529411802</v>
      </c>
      <c r="H346" s="13">
        <v>0.1</v>
      </c>
      <c r="I346" s="6">
        <v>1.5</v>
      </c>
      <c r="J346" s="4" t="s">
        <v>1167</v>
      </c>
      <c r="K346" s="7">
        <f>(H346/C346)*100</f>
        <v>1.1764705882352942</v>
      </c>
      <c r="L346" s="13">
        <v>0.2</v>
      </c>
      <c r="M346" s="6">
        <v>9.1999999999999993</v>
      </c>
      <c r="N346" s="4" t="s">
        <v>1168</v>
      </c>
      <c r="O346" s="7">
        <f>(L346/C346)*100</f>
        <v>2.3529411764705883</v>
      </c>
      <c r="P346" s="15">
        <v>0.1</v>
      </c>
      <c r="Q346" s="6">
        <v>1.8</v>
      </c>
      <c r="R346" s="10" t="s">
        <v>1169</v>
      </c>
      <c r="S346" s="7">
        <f>(P346/C346)*100</f>
        <v>1.1764705882352942</v>
      </c>
      <c r="T346" t="s">
        <v>1150</v>
      </c>
      <c r="U346" t="s">
        <v>1159</v>
      </c>
      <c r="V346" t="s">
        <v>1157</v>
      </c>
      <c r="W346" t="s">
        <v>1132</v>
      </c>
      <c r="X346" t="s">
        <v>1133</v>
      </c>
    </row>
    <row r="347" spans="1:24" x14ac:dyDescent="0.25">
      <c r="A347" t="s">
        <v>1545</v>
      </c>
      <c r="B347" s="1">
        <v>10.6</v>
      </c>
      <c r="C347" s="1">
        <v>13.4</v>
      </c>
      <c r="D347" s="1">
        <v>8.6999999999999993</v>
      </c>
      <c r="E347" s="6">
        <v>9.5</v>
      </c>
      <c r="F347" s="6">
        <f>C347-(H347+L347+P347)</f>
        <v>12.8</v>
      </c>
      <c r="G347" s="7">
        <f>((C347-F347)/(C347))*100</f>
        <v>4.4776119402985044</v>
      </c>
      <c r="H347" s="13">
        <v>0.2</v>
      </c>
      <c r="I347" s="6">
        <v>2</v>
      </c>
      <c r="J347" s="4" t="s">
        <v>1167</v>
      </c>
      <c r="K347" s="7">
        <f>(H347/C347)*100</f>
        <v>1.4925373134328357</v>
      </c>
      <c r="L347" s="13">
        <v>0.3</v>
      </c>
      <c r="M347" s="6">
        <v>8.8000000000000007</v>
      </c>
      <c r="N347" s="4" t="s">
        <v>1167</v>
      </c>
      <c r="O347" s="7">
        <f>(L347/C347)*100</f>
        <v>2.2388059701492535</v>
      </c>
      <c r="P347" s="15">
        <v>0.1</v>
      </c>
      <c r="Q347" s="6">
        <v>1.2</v>
      </c>
      <c r="R347" s="10" t="s">
        <v>1169</v>
      </c>
      <c r="S347" s="7">
        <f>(P347/C347)*100</f>
        <v>0.74626865671641784</v>
      </c>
      <c r="T347" t="s">
        <v>1150</v>
      </c>
      <c r="U347" t="s">
        <v>1159</v>
      </c>
      <c r="V347" t="s">
        <v>1157</v>
      </c>
      <c r="W347" t="s">
        <v>1132</v>
      </c>
      <c r="X347" t="s">
        <v>1133</v>
      </c>
    </row>
    <row r="348" spans="1:24" x14ac:dyDescent="0.25">
      <c r="A348" t="s">
        <v>1546</v>
      </c>
      <c r="B348" s="1">
        <v>10.199999999999999</v>
      </c>
      <c r="C348" s="1">
        <v>12.6</v>
      </c>
      <c r="D348" s="1">
        <v>8.5</v>
      </c>
      <c r="E348" s="6">
        <v>11.5</v>
      </c>
      <c r="F348" s="6">
        <f>C348-(H348+L348+P348)</f>
        <v>11.9</v>
      </c>
      <c r="G348" s="7">
        <f>((C348-F348)/(C348))*100</f>
        <v>5.55555555555555</v>
      </c>
      <c r="H348" s="13">
        <v>0.2</v>
      </c>
      <c r="I348" s="6">
        <v>3</v>
      </c>
      <c r="J348" s="4" t="s">
        <v>1167</v>
      </c>
      <c r="K348" s="7">
        <f>(H348/C348)*100</f>
        <v>1.5873015873015877</v>
      </c>
      <c r="L348" s="13">
        <v>0.4</v>
      </c>
      <c r="M348" s="6">
        <v>11</v>
      </c>
      <c r="N348" s="4" t="s">
        <v>1168</v>
      </c>
      <c r="O348" s="7">
        <f>(L348/C348)*100</f>
        <v>3.1746031746031753</v>
      </c>
      <c r="P348" s="15">
        <v>0.1</v>
      </c>
      <c r="Q348" s="6">
        <v>1</v>
      </c>
      <c r="R348" s="10" t="s">
        <v>1169</v>
      </c>
      <c r="S348" s="7">
        <f>(P348/C348)*100</f>
        <v>0.79365079365079383</v>
      </c>
      <c r="T348" t="s">
        <v>1150</v>
      </c>
      <c r="U348" t="s">
        <v>1159</v>
      </c>
      <c r="V348" t="s">
        <v>1157</v>
      </c>
      <c r="W348" t="s">
        <v>1133</v>
      </c>
      <c r="X348" t="s">
        <v>1132</v>
      </c>
    </row>
    <row r="349" spans="1:24" x14ac:dyDescent="0.25">
      <c r="A349" t="s">
        <v>1547</v>
      </c>
      <c r="B349" s="1">
        <v>9.8000000000000007</v>
      </c>
      <c r="C349" s="1">
        <v>10.8</v>
      </c>
      <c r="D349" s="1">
        <v>8</v>
      </c>
      <c r="E349" s="6">
        <v>15.1</v>
      </c>
      <c r="F349" s="6">
        <f>C349-(H349+L349+P349)</f>
        <v>9.7000000000000011</v>
      </c>
      <c r="G349" s="7">
        <f>((C349-F349)/(C349))*100</f>
        <v>10.185185185185182</v>
      </c>
      <c r="H349" s="13">
        <v>0.2</v>
      </c>
      <c r="I349" s="6">
        <v>2.1</v>
      </c>
      <c r="J349" s="4" t="s">
        <v>1168</v>
      </c>
      <c r="K349" s="7">
        <f>(H349/C349)*100</f>
        <v>1.8518518518518516</v>
      </c>
      <c r="L349" s="13">
        <v>0.8</v>
      </c>
      <c r="M349" s="6">
        <v>14.6</v>
      </c>
      <c r="N349" s="4" t="s">
        <v>1171</v>
      </c>
      <c r="O349" s="7">
        <f>(L349/C349)*100</f>
        <v>7.4074074074074066</v>
      </c>
      <c r="P349" s="15">
        <v>0.1</v>
      </c>
      <c r="Q349" s="6">
        <v>1.1000000000000001</v>
      </c>
      <c r="R349" s="10" t="s">
        <v>1169</v>
      </c>
      <c r="S349" s="7">
        <f>(P349/C349)*100</f>
        <v>0.92592592592592582</v>
      </c>
      <c r="T349" t="s">
        <v>1150</v>
      </c>
      <c r="U349" t="s">
        <v>1159</v>
      </c>
      <c r="V349" t="s">
        <v>1157</v>
      </c>
      <c r="W349" t="s">
        <v>1133</v>
      </c>
      <c r="X349" t="s">
        <v>1132</v>
      </c>
    </row>
    <row r="350" spans="1:24" x14ac:dyDescent="0.25">
      <c r="A350" t="s">
        <v>1548</v>
      </c>
      <c r="B350" s="1">
        <v>11.1</v>
      </c>
      <c r="C350" s="1">
        <v>16.7</v>
      </c>
      <c r="D350" s="1">
        <v>9.1</v>
      </c>
      <c r="E350" s="6">
        <v>15.3</v>
      </c>
      <c r="F350" s="6">
        <f>C350-(H350+L350+P350)</f>
        <v>15.6</v>
      </c>
      <c r="G350" s="7">
        <f>((C350-F350)/(C350))*100</f>
        <v>6.5868263473053874</v>
      </c>
      <c r="H350" s="13">
        <v>0.3</v>
      </c>
      <c r="I350" s="6">
        <v>2</v>
      </c>
      <c r="J350" s="4" t="s">
        <v>1167</v>
      </c>
      <c r="K350" s="7">
        <f>(H350/C350)*100</f>
        <v>1.7964071856287425</v>
      </c>
      <c r="L350" s="13">
        <v>0.7</v>
      </c>
      <c r="M350" s="6">
        <v>15</v>
      </c>
      <c r="N350" s="4" t="s">
        <v>1171</v>
      </c>
      <c r="O350" s="7">
        <f>(L350/C350)*100</f>
        <v>4.1916167664670656</v>
      </c>
      <c r="P350" s="15">
        <v>0.1</v>
      </c>
      <c r="Q350" s="16">
        <v>2</v>
      </c>
      <c r="R350" s="10" t="s">
        <v>1169</v>
      </c>
      <c r="S350" s="7">
        <f>(P350/C350)*100</f>
        <v>0.5988023952095809</v>
      </c>
      <c r="T350" t="s">
        <v>1150</v>
      </c>
      <c r="U350" t="s">
        <v>1159</v>
      </c>
      <c r="V350" t="s">
        <v>1157</v>
      </c>
      <c r="W350" t="s">
        <v>1132</v>
      </c>
      <c r="X350" t="s">
        <v>1133</v>
      </c>
    </row>
    <row r="351" spans="1:24" x14ac:dyDescent="0.25">
      <c r="A351" t="s">
        <v>1549</v>
      </c>
      <c r="B351" s="1">
        <v>10.5</v>
      </c>
      <c r="C351" s="1">
        <v>12.7</v>
      </c>
      <c r="D351" s="1">
        <v>8</v>
      </c>
      <c r="E351" s="6">
        <v>12.8</v>
      </c>
      <c r="F351" s="6">
        <f>C351-(H351+L351+P351)</f>
        <v>12.2</v>
      </c>
      <c r="G351" s="7">
        <f>((C351-F351)/(C351))*100</f>
        <v>3.9370078740157481</v>
      </c>
      <c r="H351" s="13">
        <v>0.2</v>
      </c>
      <c r="I351" s="6">
        <v>1.5</v>
      </c>
      <c r="J351" s="4" t="s">
        <v>1168</v>
      </c>
      <c r="K351" s="7">
        <f>(H351/C351)*100</f>
        <v>1.5748031496062995</v>
      </c>
      <c r="L351" s="13">
        <v>0.2</v>
      </c>
      <c r="M351" s="6">
        <v>2.2999999999999998</v>
      </c>
      <c r="N351" s="4" t="s">
        <v>1168</v>
      </c>
      <c r="O351" s="7">
        <f>(L351/C351)*100</f>
        <v>1.5748031496062995</v>
      </c>
      <c r="P351" s="15">
        <v>0.1</v>
      </c>
      <c r="Q351" s="16">
        <v>2</v>
      </c>
      <c r="R351" s="10" t="s">
        <v>1169</v>
      </c>
      <c r="S351" s="7">
        <f>(P351/C351)*100</f>
        <v>0.78740157480314976</v>
      </c>
      <c r="T351" t="s">
        <v>1150</v>
      </c>
      <c r="U351" t="s">
        <v>1159</v>
      </c>
      <c r="V351" t="s">
        <v>1157</v>
      </c>
      <c r="W351" t="s">
        <v>1133</v>
      </c>
      <c r="X351" t="s">
        <v>1132</v>
      </c>
    </row>
    <row r="352" spans="1:24" x14ac:dyDescent="0.25">
      <c r="A352" t="s">
        <v>1550</v>
      </c>
      <c r="B352" s="1">
        <v>11.2</v>
      </c>
      <c r="C352" s="1">
        <v>14.3</v>
      </c>
      <c r="D352" s="1">
        <v>9.1</v>
      </c>
      <c r="E352" s="6">
        <v>10.5</v>
      </c>
      <c r="F352" s="6">
        <f>C352-(H352+L352+P352)</f>
        <v>13.5</v>
      </c>
      <c r="G352" s="7">
        <f>((C352-F352)/(C352))*100</f>
        <v>5.5944055944055995</v>
      </c>
      <c r="H352" s="13">
        <v>0.3</v>
      </c>
      <c r="I352" s="6">
        <v>2.2999999999999998</v>
      </c>
      <c r="J352" s="4" t="s">
        <v>1167</v>
      </c>
      <c r="K352" s="7">
        <f>(H352/C352)*100</f>
        <v>2.0979020979020975</v>
      </c>
      <c r="L352" s="13">
        <v>0.4</v>
      </c>
      <c r="M352" s="6">
        <v>10</v>
      </c>
      <c r="N352" s="4" t="s">
        <v>1168</v>
      </c>
      <c r="O352" s="7">
        <f>(L352/C352)*100</f>
        <v>2.7972027972027971</v>
      </c>
      <c r="P352" s="15">
        <v>0.1</v>
      </c>
      <c r="Q352" s="16">
        <v>2</v>
      </c>
      <c r="R352" s="10" t="s">
        <v>1169</v>
      </c>
      <c r="S352" s="7">
        <f>(P352/C352)*100</f>
        <v>0.69930069930069927</v>
      </c>
      <c r="T352" t="s">
        <v>1150</v>
      </c>
      <c r="U352" t="s">
        <v>1159</v>
      </c>
      <c r="V352" t="s">
        <v>1157</v>
      </c>
      <c r="W352" t="s">
        <v>1139</v>
      </c>
      <c r="X352" t="s">
        <v>1139</v>
      </c>
    </row>
    <row r="353" spans="1:24" x14ac:dyDescent="0.25">
      <c r="A353" t="s">
        <v>1551</v>
      </c>
      <c r="B353" s="1">
        <v>10.7</v>
      </c>
      <c r="C353" s="1">
        <v>12.8</v>
      </c>
      <c r="D353" s="1">
        <v>8.5</v>
      </c>
      <c r="E353" s="6">
        <v>8.6</v>
      </c>
      <c r="F353" s="6">
        <f>C353-(H353+L353+P353)</f>
        <v>12.3</v>
      </c>
      <c r="G353" s="7">
        <f>((C353-F353)/(C353))*100</f>
        <v>3.90625</v>
      </c>
      <c r="H353" s="13">
        <v>0.1</v>
      </c>
      <c r="I353" s="6">
        <v>2.6</v>
      </c>
      <c r="J353" s="4" t="s">
        <v>1168</v>
      </c>
      <c r="K353" s="7">
        <f>(H353/C353)*100</f>
        <v>0.78125</v>
      </c>
      <c r="L353" s="13">
        <v>0.3</v>
      </c>
      <c r="M353" s="6">
        <v>8.4</v>
      </c>
      <c r="N353" s="4" t="s">
        <v>1168</v>
      </c>
      <c r="O353" s="7">
        <f>(L353/C353)*100</f>
        <v>2.3437499999999996</v>
      </c>
      <c r="P353" s="15">
        <v>0.1</v>
      </c>
      <c r="Q353" s="6">
        <v>1.5</v>
      </c>
      <c r="R353" s="10" t="s">
        <v>1169</v>
      </c>
      <c r="S353" s="7">
        <f>(P353/C353)*100</f>
        <v>0.78125</v>
      </c>
      <c r="T353" t="s">
        <v>1150</v>
      </c>
      <c r="U353" t="s">
        <v>1159</v>
      </c>
      <c r="V353" t="s">
        <v>1157</v>
      </c>
      <c r="W353" t="s">
        <v>1132</v>
      </c>
      <c r="X353" t="s">
        <v>1133</v>
      </c>
    </row>
    <row r="354" spans="1:24" x14ac:dyDescent="0.25">
      <c r="A354" t="s">
        <v>1552</v>
      </c>
      <c r="B354" s="1">
        <v>11.2</v>
      </c>
      <c r="C354" s="1">
        <v>16.399999999999999</v>
      </c>
      <c r="D354" s="1">
        <v>9.3000000000000007</v>
      </c>
      <c r="E354" s="6">
        <v>11.6</v>
      </c>
      <c r="F354" s="6">
        <f>C354-(H354+L354+P354)</f>
        <v>15.499999999999998</v>
      </c>
      <c r="G354" s="7">
        <f>((C354-F354)/(C354))*100</f>
        <v>5.4878048780487836</v>
      </c>
      <c r="H354" s="13">
        <v>0.6</v>
      </c>
      <c r="I354" s="6">
        <v>3</v>
      </c>
      <c r="J354" s="4" t="s">
        <v>1168</v>
      </c>
      <c r="K354" s="7">
        <f>(H354/C354)*100</f>
        <v>3.6585365853658542</v>
      </c>
      <c r="L354" s="13">
        <v>0.2</v>
      </c>
      <c r="M354" s="6">
        <v>11</v>
      </c>
      <c r="N354" s="4" t="s">
        <v>1168</v>
      </c>
      <c r="O354" s="7">
        <f>(L354/C354)*100</f>
        <v>1.2195121951219514</v>
      </c>
      <c r="P354" s="15">
        <v>0.1</v>
      </c>
      <c r="Q354" s="6">
        <v>2</v>
      </c>
      <c r="R354" s="10" t="s">
        <v>1169</v>
      </c>
      <c r="S354" s="7">
        <f>(P354/C354)*100</f>
        <v>0.60975609756097571</v>
      </c>
      <c r="T354" t="s">
        <v>1150</v>
      </c>
      <c r="U354" t="s">
        <v>1159</v>
      </c>
      <c r="V354" t="s">
        <v>1157</v>
      </c>
      <c r="W354" t="s">
        <v>1132</v>
      </c>
      <c r="X354" t="s">
        <v>1133</v>
      </c>
    </row>
    <row r="355" spans="1:24" x14ac:dyDescent="0.25">
      <c r="A355" t="s">
        <v>1553</v>
      </c>
      <c r="B355" s="1">
        <v>11.2</v>
      </c>
      <c r="C355" s="1">
        <v>17.100000000000001</v>
      </c>
      <c r="D355" s="1">
        <v>9.1999999999999993</v>
      </c>
      <c r="E355" s="6">
        <v>12.3</v>
      </c>
      <c r="F355" s="6">
        <f>C355-(H355+L355+P355)</f>
        <v>15.900000000000002</v>
      </c>
      <c r="G355" s="7">
        <f>((C355-F355)/(C355))*100</f>
        <v>7.017543859649118</v>
      </c>
      <c r="H355" s="13">
        <v>0.4</v>
      </c>
      <c r="I355" s="6">
        <v>3</v>
      </c>
      <c r="J355" s="4" t="s">
        <v>1167</v>
      </c>
      <c r="K355" s="7">
        <f>(H355/C355)*100</f>
        <v>2.3391812865497075</v>
      </c>
      <c r="L355" s="13">
        <v>0.7</v>
      </c>
      <c r="M355" s="6">
        <v>11.6</v>
      </c>
      <c r="N355" s="4" t="s">
        <v>1168</v>
      </c>
      <c r="O355" s="7">
        <f>(L355/C355)*100</f>
        <v>4.0935672514619874</v>
      </c>
      <c r="P355" s="15">
        <v>0.1</v>
      </c>
      <c r="Q355" s="6">
        <v>2</v>
      </c>
      <c r="R355" s="10" t="s">
        <v>1169</v>
      </c>
      <c r="S355" s="7">
        <f>(P355/C355)*100</f>
        <v>0.58479532163742687</v>
      </c>
      <c r="T355" t="s">
        <v>1150</v>
      </c>
      <c r="U355" t="s">
        <v>1159</v>
      </c>
      <c r="V355" t="s">
        <v>1157</v>
      </c>
      <c r="W355" t="s">
        <v>1133</v>
      </c>
      <c r="X355" t="s">
        <v>1132</v>
      </c>
    </row>
    <row r="356" spans="1:24" x14ac:dyDescent="0.25">
      <c r="A356" t="s">
        <v>1554</v>
      </c>
      <c r="B356" s="1">
        <v>11.2</v>
      </c>
      <c r="C356" s="1">
        <v>15.3</v>
      </c>
      <c r="D356" s="1">
        <v>9.1</v>
      </c>
      <c r="E356" s="6">
        <v>11.7</v>
      </c>
      <c r="F356" s="6">
        <f>C356-(H356+L356+P356)</f>
        <v>14.600000000000001</v>
      </c>
      <c r="G356" s="7">
        <f>((C356-F356)/(C356))*100</f>
        <v>4.5751633986928049</v>
      </c>
      <c r="H356" s="13">
        <v>0.4</v>
      </c>
      <c r="I356" s="6">
        <v>2.6</v>
      </c>
      <c r="J356" s="4" t="s">
        <v>1167</v>
      </c>
      <c r="K356" s="7">
        <f>(H356/C356)*100</f>
        <v>2.6143790849673203</v>
      </c>
      <c r="L356" s="13">
        <v>0.2</v>
      </c>
      <c r="M356" s="6">
        <v>10.9</v>
      </c>
      <c r="N356" s="4" t="s">
        <v>1168</v>
      </c>
      <c r="O356" s="7">
        <f>(L356/C356)*100</f>
        <v>1.3071895424836601</v>
      </c>
      <c r="P356" s="15">
        <v>0.1</v>
      </c>
      <c r="Q356" s="6">
        <v>1.5</v>
      </c>
      <c r="R356" s="10" t="s">
        <v>1169</v>
      </c>
      <c r="S356" s="7">
        <f>(P356/C356)*100</f>
        <v>0.65359477124183007</v>
      </c>
      <c r="T356" t="s">
        <v>1150</v>
      </c>
      <c r="U356" t="s">
        <v>1159</v>
      </c>
      <c r="V356" t="s">
        <v>1157</v>
      </c>
      <c r="W356" t="s">
        <v>1132</v>
      </c>
      <c r="X356" t="s">
        <v>1133</v>
      </c>
    </row>
    <row r="357" spans="1:24" x14ac:dyDescent="0.25">
      <c r="A357" t="s">
        <v>1555</v>
      </c>
      <c r="B357" s="1">
        <v>10.199999999999999</v>
      </c>
      <c r="C357" s="1">
        <v>14.3</v>
      </c>
      <c r="D357" s="1">
        <v>8.6999999999999993</v>
      </c>
      <c r="E357" s="6">
        <v>14</v>
      </c>
      <c r="F357" s="6">
        <f>C357-(H357+L357+P357)</f>
        <v>13.5</v>
      </c>
      <c r="G357" s="7">
        <f>((C357-F357)/(C357))*100</f>
        <v>5.5944055944055995</v>
      </c>
      <c r="H357" s="13">
        <v>0.2</v>
      </c>
      <c r="I357" s="6">
        <v>2.5</v>
      </c>
      <c r="J357" s="4" t="s">
        <v>1167</v>
      </c>
      <c r="K357" s="7">
        <f>(H357/C357)*100</f>
        <v>1.3986013986013985</v>
      </c>
      <c r="L357" s="13">
        <v>0.5</v>
      </c>
      <c r="M357" s="6">
        <v>13.2</v>
      </c>
      <c r="N357" s="4" t="s">
        <v>1168</v>
      </c>
      <c r="O357" s="7">
        <f>(L357/C357)*100</f>
        <v>3.4965034965034962</v>
      </c>
      <c r="P357" s="15">
        <v>0.1</v>
      </c>
      <c r="Q357" s="6">
        <v>2</v>
      </c>
      <c r="R357" s="10" t="s">
        <v>1169</v>
      </c>
      <c r="S357" s="7">
        <f>(P357/C357)*100</f>
        <v>0.69930069930069927</v>
      </c>
      <c r="T357" t="s">
        <v>1150</v>
      </c>
      <c r="U357" t="s">
        <v>1159</v>
      </c>
      <c r="V357" t="s">
        <v>1157</v>
      </c>
      <c r="W357" t="s">
        <v>1133</v>
      </c>
      <c r="X357" t="s">
        <v>1132</v>
      </c>
    </row>
    <row r="358" spans="1:24" x14ac:dyDescent="0.25">
      <c r="A358" t="s">
        <v>1556</v>
      </c>
      <c r="B358" s="1">
        <v>10.5</v>
      </c>
      <c r="C358" s="1">
        <v>13.1</v>
      </c>
      <c r="D358" s="1">
        <v>8.5</v>
      </c>
      <c r="E358" s="6">
        <v>11.7</v>
      </c>
      <c r="F358" s="6">
        <f>C358-(H358+L358+P358)</f>
        <v>11.899999999999999</v>
      </c>
      <c r="G358" s="7">
        <f>((C358-F358)/(C358))*100</f>
        <v>9.1603053435114585</v>
      </c>
      <c r="H358" s="13">
        <v>0.5</v>
      </c>
      <c r="I358" s="6">
        <v>2.4</v>
      </c>
      <c r="J358" s="4" t="s">
        <v>1168</v>
      </c>
      <c r="K358" s="7">
        <f>(H358/C358)*100</f>
        <v>3.8167938931297711</v>
      </c>
      <c r="L358" s="13">
        <v>0.6</v>
      </c>
      <c r="M358" s="6">
        <v>9.6</v>
      </c>
      <c r="N358" s="4" t="s">
        <v>1168</v>
      </c>
      <c r="O358" s="7">
        <f>(L358/C358)*100</f>
        <v>4.5801526717557248</v>
      </c>
      <c r="P358" s="15">
        <v>0.1</v>
      </c>
      <c r="Q358" s="16">
        <v>2</v>
      </c>
      <c r="R358" s="10" t="s">
        <v>1169</v>
      </c>
      <c r="S358" s="7">
        <f>(P358/C358)*100</f>
        <v>0.76335877862595425</v>
      </c>
      <c r="T358" t="s">
        <v>1150</v>
      </c>
      <c r="U358" t="s">
        <v>1159</v>
      </c>
      <c r="V358" t="s">
        <v>1157</v>
      </c>
      <c r="W358" t="s">
        <v>1132</v>
      </c>
      <c r="X358" t="s">
        <v>1133</v>
      </c>
    </row>
    <row r="359" spans="1:24" x14ac:dyDescent="0.25">
      <c r="A359" t="s">
        <v>1557</v>
      </c>
      <c r="B359" s="1">
        <v>8.6</v>
      </c>
      <c r="C359" s="1">
        <v>6.3</v>
      </c>
      <c r="D359" s="1">
        <v>6.9</v>
      </c>
      <c r="E359" s="6">
        <v>8.1999999999999993</v>
      </c>
      <c r="F359" s="6">
        <f>C359-(H359+L359+P359)</f>
        <v>5.7</v>
      </c>
      <c r="G359" s="7">
        <f>((C359-F359)/(C359))*100</f>
        <v>9.5238095238095184</v>
      </c>
      <c r="H359" s="13">
        <v>0.1</v>
      </c>
      <c r="I359" s="6">
        <v>1.5</v>
      </c>
      <c r="J359" s="4" t="s">
        <v>1167</v>
      </c>
      <c r="K359" s="7">
        <f>(H359/C359)*100</f>
        <v>1.5873015873015877</v>
      </c>
      <c r="L359" s="13">
        <v>0.4</v>
      </c>
      <c r="M359" s="6">
        <v>7.7</v>
      </c>
      <c r="N359" s="4" t="s">
        <v>1171</v>
      </c>
      <c r="O359" s="7">
        <f>(L359/C359)*100</f>
        <v>6.3492063492063506</v>
      </c>
      <c r="P359" s="15">
        <v>0.1</v>
      </c>
      <c r="Q359" s="6">
        <v>2.5</v>
      </c>
      <c r="R359" s="10" t="s">
        <v>1169</v>
      </c>
      <c r="S359" s="7">
        <f>(P359/C359)*100</f>
        <v>1.5873015873015877</v>
      </c>
      <c r="T359" t="s">
        <v>1150</v>
      </c>
      <c r="U359" t="s">
        <v>1159</v>
      </c>
      <c r="V359" t="s">
        <v>1157</v>
      </c>
      <c r="W359" t="s">
        <v>1132</v>
      </c>
      <c r="X359" t="s">
        <v>1133</v>
      </c>
    </row>
    <row r="360" spans="1:24" x14ac:dyDescent="0.25">
      <c r="A360" t="s">
        <v>1558</v>
      </c>
      <c r="B360" s="1">
        <v>11.1</v>
      </c>
      <c r="C360" s="1">
        <v>15.4</v>
      </c>
      <c r="D360" s="1">
        <v>9</v>
      </c>
      <c r="E360" s="6">
        <v>13.5</v>
      </c>
      <c r="F360" s="6">
        <f>C360-(H360+L360+P360)</f>
        <v>14.4</v>
      </c>
      <c r="G360" s="7">
        <f>((C360-F360)/(C360))*100</f>
        <v>6.4935064935064926</v>
      </c>
      <c r="H360" s="13">
        <v>0.4</v>
      </c>
      <c r="I360" s="6">
        <v>2.6</v>
      </c>
      <c r="J360" s="4" t="s">
        <v>1167</v>
      </c>
      <c r="K360" s="7">
        <f>(H360/C360)*100</f>
        <v>2.5974025974025974</v>
      </c>
      <c r="L360" s="13">
        <v>0.5</v>
      </c>
      <c r="M360" s="6">
        <v>12.6</v>
      </c>
      <c r="N360" s="4" t="s">
        <v>1168</v>
      </c>
      <c r="O360" s="7">
        <f>(L360/C360)*100</f>
        <v>3.2467532467532463</v>
      </c>
      <c r="P360" s="15">
        <v>0.1</v>
      </c>
      <c r="Q360" s="6">
        <v>2.1</v>
      </c>
      <c r="R360" s="10" t="s">
        <v>1169</v>
      </c>
      <c r="S360" s="7">
        <f>(P360/C360)*100</f>
        <v>0.64935064935064934</v>
      </c>
      <c r="T360" t="s">
        <v>1150</v>
      </c>
      <c r="U360" t="s">
        <v>1159</v>
      </c>
      <c r="V360" t="s">
        <v>1157</v>
      </c>
      <c r="W360" t="s">
        <v>1132</v>
      </c>
      <c r="X360" t="s">
        <v>1133</v>
      </c>
    </row>
    <row r="361" spans="1:24" x14ac:dyDescent="0.25">
      <c r="A361" t="s">
        <v>1559</v>
      </c>
      <c r="B361" s="1">
        <v>11.5</v>
      </c>
      <c r="C361" s="1">
        <v>17.399999999999999</v>
      </c>
      <c r="D361" s="1">
        <v>9.4</v>
      </c>
      <c r="E361" s="6">
        <v>11</v>
      </c>
      <c r="F361" s="6">
        <f>C361-(H361+L361+P361)</f>
        <v>16.2</v>
      </c>
      <c r="G361" s="7">
        <f>((C361-F361)/(C361))*100</f>
        <v>6.8965517241379279</v>
      </c>
      <c r="H361" s="13">
        <v>0.4</v>
      </c>
      <c r="I361" s="6">
        <v>2.1</v>
      </c>
      <c r="J361" s="4" t="s">
        <v>1168</v>
      </c>
      <c r="K361" s="7">
        <f>(H361/C361)*100</f>
        <v>2.298850574712644</v>
      </c>
      <c r="L361" s="13">
        <v>0.7</v>
      </c>
      <c r="M361" s="6">
        <v>10.3</v>
      </c>
      <c r="N361" s="4" t="s">
        <v>1168</v>
      </c>
      <c r="O361" s="7">
        <f>(L361/C361)*100</f>
        <v>4.0229885057471266</v>
      </c>
      <c r="P361" s="15">
        <v>0.1</v>
      </c>
      <c r="Q361" s="16">
        <v>2</v>
      </c>
      <c r="R361" s="10" t="s">
        <v>1169</v>
      </c>
      <c r="S361" s="7">
        <f>(P361/C361)*100</f>
        <v>0.57471264367816099</v>
      </c>
      <c r="T361" t="s">
        <v>1150</v>
      </c>
      <c r="U361" t="s">
        <v>1159</v>
      </c>
      <c r="V361" t="s">
        <v>1157</v>
      </c>
      <c r="W361" t="s">
        <v>1132</v>
      </c>
      <c r="X361" t="s">
        <v>1133</v>
      </c>
    </row>
    <row r="362" spans="1:24" x14ac:dyDescent="0.25">
      <c r="A362" t="s">
        <v>1560</v>
      </c>
      <c r="B362" s="1">
        <v>13</v>
      </c>
      <c r="C362" s="1">
        <v>15.5</v>
      </c>
      <c r="D362" s="1">
        <v>10.1</v>
      </c>
      <c r="E362" s="6">
        <v>13.7</v>
      </c>
      <c r="F362" s="6">
        <f>C362-(H362+L362+P362)</f>
        <v>13.7</v>
      </c>
      <c r="G362" s="7">
        <f>((C362-F362)/(C362))*100</f>
        <v>11.612903225806456</v>
      </c>
      <c r="H362" s="13">
        <v>0.7</v>
      </c>
      <c r="I362" s="6">
        <v>2.9</v>
      </c>
      <c r="J362" s="4" t="s">
        <v>1168</v>
      </c>
      <c r="K362" s="7">
        <f>(H362/C362)*100</f>
        <v>4.5161290322580641</v>
      </c>
      <c r="L362" s="13">
        <v>1</v>
      </c>
      <c r="M362" s="6">
        <v>13.2</v>
      </c>
      <c r="N362" s="4" t="s">
        <v>1171</v>
      </c>
      <c r="O362" s="7">
        <f>(L362/C362)*100</f>
        <v>6.4516129032258061</v>
      </c>
      <c r="P362" s="15">
        <v>0.1</v>
      </c>
      <c r="Q362" s="16">
        <v>2.1</v>
      </c>
      <c r="R362" s="10" t="s">
        <v>1169</v>
      </c>
      <c r="S362" s="7">
        <f>(P362/C362)*100</f>
        <v>0.64516129032258063</v>
      </c>
      <c r="T362" t="s">
        <v>1150</v>
      </c>
      <c r="U362" t="s">
        <v>1159</v>
      </c>
      <c r="V362" t="s">
        <v>1157</v>
      </c>
      <c r="W362" t="s">
        <v>1139</v>
      </c>
      <c r="X362" t="s">
        <v>1139</v>
      </c>
    </row>
    <row r="363" spans="1:24" x14ac:dyDescent="0.25">
      <c r="A363" t="s">
        <v>1561</v>
      </c>
      <c r="B363" s="1">
        <v>13.5</v>
      </c>
      <c r="C363" s="1">
        <v>27.8</v>
      </c>
      <c r="D363" s="1">
        <v>10.9</v>
      </c>
      <c r="E363" s="6">
        <v>13.4</v>
      </c>
      <c r="F363" s="6">
        <f>C363-(H363+L363+P363)</f>
        <v>25.900000000000002</v>
      </c>
      <c r="G363" s="7">
        <f>((C363-F363)/(C363))*100</f>
        <v>6.8345323741007142</v>
      </c>
      <c r="H363" s="13">
        <v>0.8</v>
      </c>
      <c r="I363" s="6">
        <v>3</v>
      </c>
      <c r="J363" s="4" t="s">
        <v>1167</v>
      </c>
      <c r="K363" s="7">
        <f>(H363/C363)*100</f>
        <v>2.877697841726619</v>
      </c>
      <c r="L363" s="13">
        <v>1</v>
      </c>
      <c r="M363" s="6">
        <v>12.9</v>
      </c>
      <c r="N363" s="4" t="s">
        <v>1168</v>
      </c>
      <c r="O363" s="7">
        <f>(L363/C363)*100</f>
        <v>3.5971223021582732</v>
      </c>
      <c r="P363" s="15">
        <v>0.1</v>
      </c>
      <c r="Q363" s="6">
        <v>2.7</v>
      </c>
      <c r="R363" s="10" t="s">
        <v>1169</v>
      </c>
      <c r="S363" s="7">
        <f>(P363/C363)*100</f>
        <v>0.35971223021582738</v>
      </c>
      <c r="T363" t="s">
        <v>1150</v>
      </c>
      <c r="U363" t="s">
        <v>1159</v>
      </c>
      <c r="V363" t="s">
        <v>1157</v>
      </c>
      <c r="W363" t="s">
        <v>1132</v>
      </c>
      <c r="X363" t="s">
        <v>1133</v>
      </c>
    </row>
    <row r="364" spans="1:24" x14ac:dyDescent="0.25">
      <c r="A364" t="s">
        <v>1562</v>
      </c>
      <c r="B364" s="1">
        <v>13.2</v>
      </c>
      <c r="C364" s="1">
        <v>26.6</v>
      </c>
      <c r="D364" s="1">
        <v>11</v>
      </c>
      <c r="E364" s="6">
        <v>11.1</v>
      </c>
      <c r="F364" s="6">
        <f>C364-(H364+L364+P364)</f>
        <v>25.1</v>
      </c>
      <c r="G364" s="7">
        <f>((C364-F364)/(C364))*100</f>
        <v>5.6390977443609023</v>
      </c>
      <c r="H364" s="13">
        <v>0.6</v>
      </c>
      <c r="I364" s="6">
        <v>3.2</v>
      </c>
      <c r="J364" s="4" t="s">
        <v>1167</v>
      </c>
      <c r="K364" s="7">
        <f>(H364/C364)*100</f>
        <v>2.2556390977443606</v>
      </c>
      <c r="L364" s="13">
        <v>0.8</v>
      </c>
      <c r="M364" s="6">
        <v>10.1</v>
      </c>
      <c r="N364" s="4" t="s">
        <v>1168</v>
      </c>
      <c r="O364" s="7">
        <f>(L364/C364)*100</f>
        <v>3.007518796992481</v>
      </c>
      <c r="P364" s="15">
        <v>0.1</v>
      </c>
      <c r="Q364" s="6">
        <v>2.8</v>
      </c>
      <c r="R364" s="10" t="s">
        <v>1169</v>
      </c>
      <c r="S364" s="7">
        <f>(P364/C364)*100</f>
        <v>0.37593984962406013</v>
      </c>
      <c r="T364" t="s">
        <v>1150</v>
      </c>
      <c r="U364" t="s">
        <v>1159</v>
      </c>
      <c r="V364" t="s">
        <v>1157</v>
      </c>
      <c r="W364" t="s">
        <v>1132</v>
      </c>
      <c r="X364" t="s">
        <v>1133</v>
      </c>
    </row>
    <row r="365" spans="1:24" x14ac:dyDescent="0.25">
      <c r="A365" t="s">
        <v>1563</v>
      </c>
      <c r="B365" s="1">
        <v>12.8</v>
      </c>
      <c r="C365" s="1">
        <v>25.6</v>
      </c>
      <c r="D365" s="1">
        <v>10.5</v>
      </c>
      <c r="E365" s="6">
        <v>15.5</v>
      </c>
      <c r="F365" s="6">
        <f>C365-(H365+L365+P365)</f>
        <v>22.5</v>
      </c>
      <c r="G365" s="7">
        <f>((C365-F365)/(C365))*100</f>
        <v>12.109375000000005</v>
      </c>
      <c r="H365" s="13">
        <v>2.2000000000000002</v>
      </c>
      <c r="I365" s="6">
        <v>4.2</v>
      </c>
      <c r="J365" s="4" t="s">
        <v>1171</v>
      </c>
      <c r="K365" s="7">
        <f>(H365/C365)*100</f>
        <v>8.59375</v>
      </c>
      <c r="L365" s="13">
        <v>0.8</v>
      </c>
      <c r="M365" s="6">
        <v>14.6</v>
      </c>
      <c r="N365" s="4" t="s">
        <v>1168</v>
      </c>
      <c r="O365" s="7">
        <f>(L365/C365)*100</f>
        <v>3.125</v>
      </c>
      <c r="P365" s="15">
        <v>0.1</v>
      </c>
      <c r="Q365" s="6">
        <v>2.5</v>
      </c>
      <c r="R365" s="10" t="s">
        <v>1169</v>
      </c>
      <c r="S365" s="7">
        <f>(P365/C365)*100</f>
        <v>0.390625</v>
      </c>
      <c r="T365" t="s">
        <v>1150</v>
      </c>
      <c r="U365" t="s">
        <v>1159</v>
      </c>
      <c r="V365" t="s">
        <v>1157</v>
      </c>
      <c r="W365" t="s">
        <v>1132</v>
      </c>
      <c r="X365" t="s">
        <v>1133</v>
      </c>
    </row>
    <row r="366" spans="1:24" x14ac:dyDescent="0.25">
      <c r="A366" t="s">
        <v>1564</v>
      </c>
      <c r="B366" s="1">
        <v>12.8</v>
      </c>
      <c r="C366" s="1">
        <v>25.5</v>
      </c>
      <c r="D366" s="1">
        <v>10.5</v>
      </c>
      <c r="E366" s="6">
        <v>13.7</v>
      </c>
      <c r="F366" s="6">
        <f>C366-(H366+L366+P366)</f>
        <v>23.7</v>
      </c>
      <c r="G366" s="7">
        <f>((C366-F366)/(C366))*100</f>
        <v>7.0588235294117672</v>
      </c>
      <c r="H366" s="13">
        <v>0.5</v>
      </c>
      <c r="I366" s="6">
        <v>3</v>
      </c>
      <c r="J366" s="4" t="s">
        <v>1167</v>
      </c>
      <c r="K366" s="7">
        <f>(H366/C366)*100</f>
        <v>1.9607843137254901</v>
      </c>
      <c r="L366" s="13">
        <v>1.2</v>
      </c>
      <c r="M366" s="6">
        <v>13.3</v>
      </c>
      <c r="N366" s="4" t="s">
        <v>1171</v>
      </c>
      <c r="O366" s="7">
        <f>(L366/C366)*100</f>
        <v>4.7058823529411766</v>
      </c>
      <c r="P366" s="15">
        <v>0.1</v>
      </c>
      <c r="Q366" s="6">
        <v>1.3</v>
      </c>
      <c r="R366" s="10" t="s">
        <v>1169</v>
      </c>
      <c r="S366" s="7">
        <f>(P366/C366)*100</f>
        <v>0.39215686274509803</v>
      </c>
      <c r="T366" t="s">
        <v>1150</v>
      </c>
      <c r="U366" t="s">
        <v>1159</v>
      </c>
      <c r="V366" t="s">
        <v>1157</v>
      </c>
      <c r="W366" t="s">
        <v>1133</v>
      </c>
      <c r="X366" t="s">
        <v>1132</v>
      </c>
    </row>
    <row r="367" spans="1:24" x14ac:dyDescent="0.25">
      <c r="A367" t="s">
        <v>1565</v>
      </c>
      <c r="B367" s="1">
        <v>14.2</v>
      </c>
      <c r="C367" s="1">
        <v>35</v>
      </c>
      <c r="D367" s="1">
        <v>11.7</v>
      </c>
      <c r="E367" s="6">
        <v>14.5</v>
      </c>
      <c r="F367" s="6">
        <f>C367-(H367+L367+P367)</f>
        <v>32.4</v>
      </c>
      <c r="G367" s="7">
        <f>((C367-F367)/(C367))*100</f>
        <v>7.4285714285714333</v>
      </c>
      <c r="H367" s="13">
        <v>1.2</v>
      </c>
      <c r="I367" s="6">
        <v>4</v>
      </c>
      <c r="J367" s="4" t="s">
        <v>1168</v>
      </c>
      <c r="K367" s="7">
        <f>(H367/C367)*100</f>
        <v>3.4285714285714288</v>
      </c>
      <c r="L367" s="13">
        <v>1.3</v>
      </c>
      <c r="M367" s="6">
        <v>13.2</v>
      </c>
      <c r="N367" s="4" t="s">
        <v>1168</v>
      </c>
      <c r="O367" s="7">
        <f>(L367/C367)*100</f>
        <v>3.7142857142857144</v>
      </c>
      <c r="P367" s="15">
        <v>0.1</v>
      </c>
      <c r="Q367" s="6">
        <v>1.8</v>
      </c>
      <c r="R367" s="10" t="s">
        <v>1169</v>
      </c>
      <c r="S367" s="7">
        <f>(P367/C367)*100</f>
        <v>0.2857142857142857</v>
      </c>
      <c r="T367" t="s">
        <v>1150</v>
      </c>
      <c r="U367" t="s">
        <v>1159</v>
      </c>
      <c r="V367" t="s">
        <v>1157</v>
      </c>
      <c r="W367" t="s">
        <v>1133</v>
      </c>
      <c r="X367" t="s">
        <v>1132</v>
      </c>
    </row>
    <row r="368" spans="1:24" x14ac:dyDescent="0.25">
      <c r="A368" t="s">
        <v>1566</v>
      </c>
      <c r="B368" s="1">
        <v>14.2</v>
      </c>
      <c r="C368" s="1">
        <v>34</v>
      </c>
      <c r="D368" s="1">
        <v>11.6</v>
      </c>
      <c r="E368" s="6">
        <v>13.6</v>
      </c>
      <c r="F368" s="6">
        <f>C368-(H368+L368+P368)</f>
        <v>32</v>
      </c>
      <c r="G368" s="7">
        <f>((C368-F368)/(C368))*100</f>
        <v>5.8823529411764701</v>
      </c>
      <c r="H368" s="13">
        <v>1</v>
      </c>
      <c r="I368" s="6">
        <v>3.5</v>
      </c>
      <c r="J368" s="4" t="s">
        <v>1168</v>
      </c>
      <c r="K368" s="7">
        <f>(H368/C368)*100</f>
        <v>2.9411764705882351</v>
      </c>
      <c r="L368" s="13">
        <v>0.9</v>
      </c>
      <c r="M368" s="6">
        <v>12.5</v>
      </c>
      <c r="N368" s="4" t="s">
        <v>1168</v>
      </c>
      <c r="O368" s="7">
        <f>(L368/C368)*100</f>
        <v>2.6470588235294117</v>
      </c>
      <c r="P368" s="15">
        <v>0.1</v>
      </c>
      <c r="Q368" s="6">
        <v>2.5</v>
      </c>
      <c r="R368" s="10" t="s">
        <v>1169</v>
      </c>
      <c r="S368" s="7">
        <f>(P368/C368)*100</f>
        <v>0.29411764705882354</v>
      </c>
      <c r="T368" t="s">
        <v>1150</v>
      </c>
      <c r="U368" t="s">
        <v>1159</v>
      </c>
      <c r="V368" t="s">
        <v>1157</v>
      </c>
      <c r="W368" t="s">
        <v>1133</v>
      </c>
      <c r="X368" t="s">
        <v>1132</v>
      </c>
    </row>
    <row r="369" spans="1:24" x14ac:dyDescent="0.25">
      <c r="A369" t="s">
        <v>1567</v>
      </c>
      <c r="B369" s="1">
        <v>14.6</v>
      </c>
      <c r="C369" s="1">
        <v>39.1</v>
      </c>
      <c r="D369" s="1">
        <v>12</v>
      </c>
      <c r="E369" s="6">
        <v>14.2</v>
      </c>
      <c r="F369" s="6">
        <f>C369-(H369+L369+P369)</f>
        <v>37.300000000000004</v>
      </c>
      <c r="G369" s="7">
        <f>((C369-F369)/(C369))*100</f>
        <v>4.6035805626598387</v>
      </c>
      <c r="H369" s="13">
        <v>0.7</v>
      </c>
      <c r="I369" s="6">
        <v>3.3</v>
      </c>
      <c r="J369" s="4" t="s">
        <v>1167</v>
      </c>
      <c r="K369" s="7">
        <f>(H369/C369)*100</f>
        <v>1.7902813299232736</v>
      </c>
      <c r="L369" s="13">
        <v>1</v>
      </c>
      <c r="M369" s="6">
        <v>13.3</v>
      </c>
      <c r="N369" s="4" t="s">
        <v>1168</v>
      </c>
      <c r="O369" s="7">
        <f>(L369/C369)*100</f>
        <v>2.5575447570332481</v>
      </c>
      <c r="P369" s="15">
        <v>0.1</v>
      </c>
      <c r="Q369" s="6">
        <v>3</v>
      </c>
      <c r="R369" s="10" t="s">
        <v>1169</v>
      </c>
      <c r="S369" s="7">
        <f>(P369/C369)*100</f>
        <v>0.25575447570332482</v>
      </c>
      <c r="T369" t="s">
        <v>1150</v>
      </c>
      <c r="U369" t="s">
        <v>1159</v>
      </c>
      <c r="V369" t="s">
        <v>1157</v>
      </c>
      <c r="W369" t="s">
        <v>1132</v>
      </c>
      <c r="X369" t="s">
        <v>1133</v>
      </c>
    </row>
    <row r="370" spans="1:24" x14ac:dyDescent="0.25">
      <c r="A370" t="s">
        <v>1568</v>
      </c>
      <c r="B370" s="1">
        <v>15.5</v>
      </c>
      <c r="C370" s="1">
        <v>45.4</v>
      </c>
      <c r="D370" s="1">
        <v>12.7</v>
      </c>
      <c r="E370" s="6">
        <v>13.1</v>
      </c>
      <c r="F370" s="6">
        <f>C370-(H370+L370+P370)</f>
        <v>43.4</v>
      </c>
      <c r="G370" s="7">
        <f>((C370-F370)/(C370))*100</f>
        <v>4.4052863436123353</v>
      </c>
      <c r="H370" s="13">
        <v>1</v>
      </c>
      <c r="I370" s="6">
        <v>3.5</v>
      </c>
      <c r="J370" s="4" t="s">
        <v>1167</v>
      </c>
      <c r="K370" s="7">
        <f>(H370/C370)*100</f>
        <v>2.2026431718061676</v>
      </c>
      <c r="L370" s="13">
        <v>0.9</v>
      </c>
      <c r="M370" s="6">
        <v>12.9</v>
      </c>
      <c r="N370" s="4" t="s">
        <v>1168</v>
      </c>
      <c r="O370" s="7">
        <f>(L370/C370)*100</f>
        <v>1.9823788546255507</v>
      </c>
      <c r="P370" s="15">
        <v>0.1</v>
      </c>
      <c r="Q370" s="6">
        <v>3</v>
      </c>
      <c r="R370" s="10" t="s">
        <v>1169</v>
      </c>
      <c r="S370" s="7">
        <f>(P370/C370)*100</f>
        <v>0.22026431718061676</v>
      </c>
      <c r="T370" t="s">
        <v>1150</v>
      </c>
      <c r="U370" t="s">
        <v>1159</v>
      </c>
      <c r="V370" t="s">
        <v>1157</v>
      </c>
      <c r="W370" t="s">
        <v>1133</v>
      </c>
      <c r="X370" t="s">
        <v>1132</v>
      </c>
    </row>
    <row r="371" spans="1:24" x14ac:dyDescent="0.25">
      <c r="A371" t="s">
        <v>1569</v>
      </c>
      <c r="B371" s="1">
        <v>6.8</v>
      </c>
      <c r="C371" s="1">
        <v>3.3</v>
      </c>
      <c r="D371" s="1">
        <v>5.7</v>
      </c>
      <c r="E371" s="6">
        <v>5.5</v>
      </c>
      <c r="F371" s="6">
        <f>C371-(H371+L371+P371)</f>
        <v>3</v>
      </c>
      <c r="G371" s="7">
        <f>((C371-F371)/(C371))*100</f>
        <v>9.0909090909090864</v>
      </c>
      <c r="H371" s="13">
        <v>0.1</v>
      </c>
      <c r="I371" s="6">
        <v>1.5</v>
      </c>
      <c r="J371" s="4" t="s">
        <v>1167</v>
      </c>
      <c r="K371" s="7">
        <f>(H371/C371)*100</f>
        <v>3.0303030303030307</v>
      </c>
      <c r="L371" s="13">
        <v>0.1</v>
      </c>
      <c r="M371" s="6">
        <v>5</v>
      </c>
      <c r="N371" s="4" t="s">
        <v>1167</v>
      </c>
      <c r="O371" s="7">
        <f>(L371/C371)*100</f>
        <v>3.0303030303030307</v>
      </c>
      <c r="P371" s="15">
        <v>0.1</v>
      </c>
      <c r="Q371" s="16">
        <v>2</v>
      </c>
      <c r="R371" s="10" t="s">
        <v>1169</v>
      </c>
      <c r="S371" s="7">
        <f>(P371/C371)*100</f>
        <v>3.0303030303030307</v>
      </c>
      <c r="T371" t="s">
        <v>1150</v>
      </c>
      <c r="U371" t="s">
        <v>1159</v>
      </c>
      <c r="V371" t="s">
        <v>1157</v>
      </c>
      <c r="W371" t="s">
        <v>1139</v>
      </c>
      <c r="X371" t="s">
        <v>1139</v>
      </c>
    </row>
    <row r="372" spans="1:24" x14ac:dyDescent="0.25">
      <c r="A372" t="s">
        <v>1570</v>
      </c>
      <c r="B372" s="1">
        <v>7</v>
      </c>
      <c r="C372" s="1">
        <v>3.7</v>
      </c>
      <c r="D372" s="1">
        <v>5.7</v>
      </c>
      <c r="E372" s="6">
        <v>7.2</v>
      </c>
      <c r="F372" s="6">
        <f>C372-(H372+L372+P372)</f>
        <v>3.4000000000000004</v>
      </c>
      <c r="G372" s="7">
        <f>((C372-F372)/(C372))*100</f>
        <v>8.1081081081081035</v>
      </c>
      <c r="H372" s="13">
        <v>0.1</v>
      </c>
      <c r="I372" s="6">
        <v>1.4</v>
      </c>
      <c r="J372" s="4" t="s">
        <v>1168</v>
      </c>
      <c r="K372" s="7">
        <f>(H372/C372)*100</f>
        <v>2.7027027027027026</v>
      </c>
      <c r="L372" s="13">
        <v>0.1</v>
      </c>
      <c r="M372" s="6">
        <v>6.7</v>
      </c>
      <c r="N372" s="4" t="s">
        <v>1168</v>
      </c>
      <c r="O372" s="7">
        <f>(L372/C372)*100</f>
        <v>2.7027027027027026</v>
      </c>
      <c r="P372" s="15">
        <v>0.1</v>
      </c>
      <c r="Q372" s="16">
        <v>2</v>
      </c>
      <c r="R372" s="10" t="s">
        <v>1169</v>
      </c>
      <c r="S372" s="7">
        <f>(P372/C372)*100</f>
        <v>2.7027027027027026</v>
      </c>
      <c r="T372" t="s">
        <v>1150</v>
      </c>
      <c r="U372" t="s">
        <v>1159</v>
      </c>
      <c r="V372" t="s">
        <v>1157</v>
      </c>
      <c r="W372" t="s">
        <v>1139</v>
      </c>
      <c r="X372" t="s">
        <v>1139</v>
      </c>
    </row>
    <row r="373" spans="1:24" x14ac:dyDescent="0.25">
      <c r="A373" t="s">
        <v>1571</v>
      </c>
      <c r="B373" s="1">
        <v>13.7</v>
      </c>
      <c r="C373" s="1">
        <v>28.9</v>
      </c>
      <c r="D373" s="1">
        <v>11.1</v>
      </c>
      <c r="E373" s="6">
        <v>12.2</v>
      </c>
      <c r="F373" s="6">
        <f>C373-(H373+L373+P373)</f>
        <v>27.599999999999998</v>
      </c>
      <c r="G373" s="7">
        <f>((C373-F373)/(C373))*100</f>
        <v>4.4982698961937748</v>
      </c>
      <c r="H373" s="13">
        <v>0.7</v>
      </c>
      <c r="I373" s="6">
        <v>2.9</v>
      </c>
      <c r="J373" s="4" t="s">
        <v>1167</v>
      </c>
      <c r="K373" s="7">
        <f>(H373/C373)*100</f>
        <v>2.422145328719723</v>
      </c>
      <c r="L373" s="13">
        <v>0.5</v>
      </c>
      <c r="M373" s="6">
        <v>11.4</v>
      </c>
      <c r="N373" s="4" t="s">
        <v>1168</v>
      </c>
      <c r="O373" s="7">
        <f>(L373/C373)*100</f>
        <v>1.7301038062283738</v>
      </c>
      <c r="P373" s="15">
        <v>0.1</v>
      </c>
      <c r="Q373" s="6">
        <v>3.5</v>
      </c>
      <c r="R373" s="10" t="s">
        <v>1169</v>
      </c>
      <c r="S373" s="7">
        <f>(P373/C373)*100</f>
        <v>0.34602076124567477</v>
      </c>
      <c r="T373" t="s">
        <v>1150</v>
      </c>
      <c r="U373" t="s">
        <v>1159</v>
      </c>
      <c r="V373" t="s">
        <v>1157</v>
      </c>
      <c r="W373" t="s">
        <v>1132</v>
      </c>
      <c r="X373" t="s">
        <v>1133</v>
      </c>
    </row>
    <row r="374" spans="1:24" x14ac:dyDescent="0.25">
      <c r="A374" t="s">
        <v>1572</v>
      </c>
      <c r="B374" s="1">
        <v>14.2</v>
      </c>
      <c r="C374" s="1">
        <v>33.6</v>
      </c>
      <c r="D374" s="1">
        <v>11.7</v>
      </c>
      <c r="E374" s="6">
        <v>11</v>
      </c>
      <c r="F374" s="6">
        <f>C374-(H374+L374+P374)</f>
        <v>31.8</v>
      </c>
      <c r="G374" s="7">
        <f>((C374-F374)/(C374))*100</f>
        <v>5.3571428571428585</v>
      </c>
      <c r="H374" s="13">
        <v>1</v>
      </c>
      <c r="I374" s="6">
        <v>3.1</v>
      </c>
      <c r="J374" s="4" t="s">
        <v>1167</v>
      </c>
      <c r="K374" s="7">
        <f>(H374/C374)*100</f>
        <v>2.9761904761904758</v>
      </c>
      <c r="L374" s="13">
        <v>0.7</v>
      </c>
      <c r="M374" s="6">
        <v>10.4</v>
      </c>
      <c r="N374" s="4" t="s">
        <v>1168</v>
      </c>
      <c r="O374" s="7">
        <f>(L374/C374)*100</f>
        <v>2.083333333333333</v>
      </c>
      <c r="P374" s="15">
        <v>0.1</v>
      </c>
      <c r="Q374" s="6">
        <v>3</v>
      </c>
      <c r="R374" s="10" t="s">
        <v>1169</v>
      </c>
      <c r="S374" s="7">
        <f>(P374/C374)*100</f>
        <v>0.29761904761904762</v>
      </c>
      <c r="T374" t="s">
        <v>1150</v>
      </c>
      <c r="U374" t="s">
        <v>1159</v>
      </c>
      <c r="V374" t="s">
        <v>1157</v>
      </c>
      <c r="W374" t="s">
        <v>1132</v>
      </c>
      <c r="X374" t="s">
        <v>1133</v>
      </c>
    </row>
    <row r="375" spans="1:24" x14ac:dyDescent="0.25">
      <c r="A375" t="s">
        <v>1573</v>
      </c>
      <c r="B375" s="1">
        <v>16</v>
      </c>
      <c r="C375" s="1">
        <v>50.4</v>
      </c>
      <c r="D375" s="1">
        <v>13.1</v>
      </c>
      <c r="E375" s="6">
        <v>15.5</v>
      </c>
      <c r="F375" s="6">
        <f>C375-(H375+L375+P375)</f>
        <v>46.8</v>
      </c>
      <c r="G375" s="7">
        <f>((C375-F375)/(C375))*100</f>
        <v>7.142857142857145</v>
      </c>
      <c r="H375" s="13">
        <v>2.5</v>
      </c>
      <c r="I375" s="6">
        <v>4</v>
      </c>
      <c r="J375" s="4" t="s">
        <v>1171</v>
      </c>
      <c r="K375" s="7">
        <f>(H375/C375)*100</f>
        <v>4.9603174603174605</v>
      </c>
      <c r="L375" s="13">
        <v>1</v>
      </c>
      <c r="M375" s="6">
        <v>14.2</v>
      </c>
      <c r="N375" s="4" t="s">
        <v>1168</v>
      </c>
      <c r="O375" s="7">
        <f>(L375/C375)*100</f>
        <v>1.984126984126984</v>
      </c>
      <c r="P375" s="15">
        <v>0.1</v>
      </c>
      <c r="Q375" s="6">
        <v>2.2000000000000002</v>
      </c>
      <c r="R375" s="10" t="s">
        <v>1169</v>
      </c>
      <c r="S375" s="7">
        <f>(P375/C375)*100</f>
        <v>0.19841269841269846</v>
      </c>
      <c r="T375" t="s">
        <v>1150</v>
      </c>
      <c r="U375" t="s">
        <v>1159</v>
      </c>
      <c r="V375" t="s">
        <v>1157</v>
      </c>
      <c r="W375" t="s">
        <v>1133</v>
      </c>
      <c r="X375" t="s">
        <v>1132</v>
      </c>
    </row>
    <row r="376" spans="1:24" x14ac:dyDescent="0.25">
      <c r="A376" t="s">
        <v>1574</v>
      </c>
      <c r="B376" s="1">
        <v>20.100000000000001</v>
      </c>
      <c r="C376" s="1">
        <v>108.5</v>
      </c>
      <c r="D376" s="1">
        <v>16.5</v>
      </c>
      <c r="E376" s="6">
        <v>16.5</v>
      </c>
      <c r="F376" s="6">
        <f>C376-(H376+L376+P376)</f>
        <v>104.1</v>
      </c>
      <c r="G376" s="7">
        <f>((C376-F376)/(C376))*100</f>
        <v>4.0552995391705124</v>
      </c>
      <c r="H376" s="13">
        <v>1.8</v>
      </c>
      <c r="I376" s="6">
        <v>4.5</v>
      </c>
      <c r="J376" s="4" t="s">
        <v>1167</v>
      </c>
      <c r="K376" s="7">
        <f>(H376/C376)*100</f>
        <v>1.6589861751152075</v>
      </c>
      <c r="L376" s="13">
        <v>2.5</v>
      </c>
      <c r="M376" s="6">
        <v>15.5</v>
      </c>
      <c r="N376" s="4" t="s">
        <v>1168</v>
      </c>
      <c r="O376" s="7">
        <f>(L376/C376)*100</f>
        <v>2.3041474654377883</v>
      </c>
      <c r="P376" s="15">
        <v>0.1</v>
      </c>
      <c r="Q376" s="6">
        <v>5</v>
      </c>
      <c r="R376" s="10" t="s">
        <v>1169</v>
      </c>
      <c r="S376" s="7">
        <f>(P376/C376)*100</f>
        <v>9.2165898617511524E-2</v>
      </c>
      <c r="T376" t="s">
        <v>1150</v>
      </c>
      <c r="U376" t="s">
        <v>1159</v>
      </c>
      <c r="V376" t="s">
        <v>1157</v>
      </c>
      <c r="W376" t="s">
        <v>1132</v>
      </c>
      <c r="X376" t="s">
        <v>1133</v>
      </c>
    </row>
    <row r="377" spans="1:24" x14ac:dyDescent="0.25">
      <c r="A377" t="s">
        <v>1575</v>
      </c>
      <c r="B377" s="1">
        <v>20.7</v>
      </c>
      <c r="C377" s="1">
        <v>124.3</v>
      </c>
      <c r="D377" s="1">
        <v>17</v>
      </c>
      <c r="E377" s="6">
        <v>15</v>
      </c>
      <c r="F377" s="6">
        <f>C377-(H377+L377+P377)</f>
        <v>119</v>
      </c>
      <c r="G377" s="7">
        <f>((C377-F377)/(C377))*100</f>
        <v>4.2638777152051466</v>
      </c>
      <c r="H377" s="13">
        <v>3.3</v>
      </c>
      <c r="I377" s="6">
        <v>5.5</v>
      </c>
      <c r="J377" s="4" t="s">
        <v>1171</v>
      </c>
      <c r="K377" s="7">
        <f>(H377/C377)*100</f>
        <v>2.6548672566371683</v>
      </c>
      <c r="L377" s="13">
        <v>1.8</v>
      </c>
      <c r="M377" s="6">
        <v>14.3</v>
      </c>
      <c r="N377" s="4" t="s">
        <v>1168</v>
      </c>
      <c r="O377" s="7">
        <f>(L377/C377)*100</f>
        <v>1.4481094127111827</v>
      </c>
      <c r="P377" s="15">
        <v>0.2</v>
      </c>
      <c r="Q377" s="6">
        <v>2.7</v>
      </c>
      <c r="R377" s="10" t="s">
        <v>1172</v>
      </c>
      <c r="S377" s="7">
        <f>(P377/C377)*100</f>
        <v>0.16090104585679807</v>
      </c>
      <c r="T377" t="s">
        <v>1150</v>
      </c>
      <c r="U377" t="s">
        <v>1159</v>
      </c>
      <c r="V377" t="s">
        <v>1157</v>
      </c>
      <c r="W377" t="s">
        <v>1133</v>
      </c>
      <c r="X377" t="s">
        <v>1132</v>
      </c>
    </row>
    <row r="378" spans="1:24" x14ac:dyDescent="0.25">
      <c r="A378" t="s">
        <v>1576</v>
      </c>
      <c r="B378" s="1">
        <v>20.6</v>
      </c>
      <c r="C378" s="8">
        <v>110</v>
      </c>
      <c r="D378" s="1">
        <v>17</v>
      </c>
      <c r="E378" s="6">
        <v>17.8</v>
      </c>
      <c r="F378" s="6">
        <f>C378-(H378+L378+P378)</f>
        <v>105</v>
      </c>
      <c r="G378" s="7">
        <f>((C378-F378)/(C378))*100</f>
        <v>4.5454545454545459</v>
      </c>
      <c r="H378" s="13">
        <v>2.2999999999999998</v>
      </c>
      <c r="I378" s="6">
        <v>5.2</v>
      </c>
      <c r="J378" s="4" t="s">
        <v>1168</v>
      </c>
      <c r="K378" s="7">
        <f>(H378/C378)*100</f>
        <v>2.0909090909090908</v>
      </c>
      <c r="L378" s="13">
        <v>2.6</v>
      </c>
      <c r="M378" s="6">
        <v>17</v>
      </c>
      <c r="N378" s="4" t="s">
        <v>1168</v>
      </c>
      <c r="O378" s="7">
        <f>(L378/C378)*100</f>
        <v>2.3636363636363638</v>
      </c>
      <c r="P378" s="15">
        <v>0.1</v>
      </c>
      <c r="Q378" s="6">
        <v>5</v>
      </c>
      <c r="R378" s="10" t="s">
        <v>1169</v>
      </c>
      <c r="S378" s="7">
        <f>(P378/C378)*100</f>
        <v>9.0909090909090912E-2</v>
      </c>
      <c r="T378" t="s">
        <v>1150</v>
      </c>
      <c r="U378" t="s">
        <v>1159</v>
      </c>
      <c r="V378" t="s">
        <v>1157</v>
      </c>
      <c r="W378" t="s">
        <v>1132</v>
      </c>
      <c r="X378" t="s">
        <v>1133</v>
      </c>
    </row>
    <row r="379" spans="1:24" x14ac:dyDescent="0.25">
      <c r="A379" t="s">
        <v>1577</v>
      </c>
      <c r="B379" s="1">
        <v>19</v>
      </c>
      <c r="C379" s="1">
        <v>87</v>
      </c>
      <c r="D379" s="1">
        <v>15.5</v>
      </c>
      <c r="E379" s="6">
        <v>15</v>
      </c>
      <c r="F379" s="6">
        <f>C379-(H379+L379+P379)</f>
        <v>84.3</v>
      </c>
      <c r="G379" s="7">
        <f>((C379-F379)/(C379))*100</f>
        <v>3.1034482758620725</v>
      </c>
      <c r="H379" s="13">
        <v>1.5</v>
      </c>
      <c r="I379" s="6">
        <v>4.8</v>
      </c>
      <c r="J379" s="4" t="s">
        <v>1167</v>
      </c>
      <c r="K379" s="7">
        <f>(H379/C379)*100</f>
        <v>1.7241379310344827</v>
      </c>
      <c r="L379" s="13">
        <v>1.1000000000000001</v>
      </c>
      <c r="M379" s="6">
        <v>14.2</v>
      </c>
      <c r="N379" s="4" t="s">
        <v>1168</v>
      </c>
      <c r="O379" s="7">
        <f>(L379/C379)*100</f>
        <v>1.2643678160919543</v>
      </c>
      <c r="P379" s="15">
        <v>0.1</v>
      </c>
      <c r="Q379" s="6">
        <v>4.5</v>
      </c>
      <c r="R379" s="10" t="s">
        <v>1169</v>
      </c>
      <c r="S379" s="7">
        <f>(P379/C379)*100</f>
        <v>0.11494252873563218</v>
      </c>
      <c r="T379" t="s">
        <v>1150</v>
      </c>
      <c r="U379" t="s">
        <v>1159</v>
      </c>
      <c r="V379" t="s">
        <v>1157</v>
      </c>
      <c r="W379" t="s">
        <v>1132</v>
      </c>
      <c r="X379" t="s">
        <v>1133</v>
      </c>
    </row>
    <row r="380" spans="1:24" x14ac:dyDescent="0.25">
      <c r="A380" t="s">
        <v>1578</v>
      </c>
      <c r="B380" s="1">
        <v>16.7</v>
      </c>
      <c r="C380" s="8">
        <v>59.8</v>
      </c>
      <c r="D380" s="8">
        <v>13.9</v>
      </c>
      <c r="E380" s="6">
        <v>7</v>
      </c>
      <c r="F380" s="6">
        <f>C380-(H380+L380+P380)</f>
        <v>59</v>
      </c>
      <c r="G380" s="7">
        <f>((C380-F380)/(C380))*100</f>
        <v>1.3377926421404636</v>
      </c>
      <c r="H380" s="13">
        <v>0.2</v>
      </c>
      <c r="I380" s="6">
        <v>0.9</v>
      </c>
      <c r="J380" s="4" t="s">
        <v>1168</v>
      </c>
      <c r="K380" s="7">
        <f>(H380/C380)*100</f>
        <v>0.33444816053511711</v>
      </c>
      <c r="L380" s="13">
        <v>0.5</v>
      </c>
      <c r="M380" s="6">
        <v>6.7</v>
      </c>
      <c r="N380" s="4" t="s">
        <v>1168</v>
      </c>
      <c r="O380" s="7">
        <f>(L380/C380)*100</f>
        <v>0.83612040133779264</v>
      </c>
      <c r="P380" s="15">
        <v>0.1</v>
      </c>
      <c r="Q380" s="6">
        <v>1</v>
      </c>
      <c r="R380" s="10" t="s">
        <v>1169</v>
      </c>
      <c r="S380" s="7">
        <f>(P380/C380)*100</f>
        <v>0.16722408026755856</v>
      </c>
      <c r="T380" t="s">
        <v>1151</v>
      </c>
      <c r="U380" t="s">
        <v>1159</v>
      </c>
      <c r="V380" t="s">
        <v>1157</v>
      </c>
      <c r="W380" t="s">
        <v>1139</v>
      </c>
      <c r="X380" t="s">
        <v>1139</v>
      </c>
    </row>
    <row r="381" spans="1:24" x14ac:dyDescent="0.25">
      <c r="A381" t="s">
        <v>1579</v>
      </c>
      <c r="B381" s="1">
        <v>7.3</v>
      </c>
      <c r="C381" s="1">
        <v>4.5</v>
      </c>
      <c r="D381" s="1">
        <v>6</v>
      </c>
      <c r="E381" s="6">
        <v>7.4</v>
      </c>
      <c r="F381" s="6">
        <f>C381-(H381+L381+P381)</f>
        <v>3.7</v>
      </c>
      <c r="G381" s="7">
        <f>((C381-F381)/(C381))*100</f>
        <v>17.777777777777771</v>
      </c>
      <c r="H381" s="13">
        <v>0.3</v>
      </c>
      <c r="I381" s="6">
        <v>1.5</v>
      </c>
      <c r="J381" s="4" t="s">
        <v>1167</v>
      </c>
      <c r="K381" s="7">
        <f>(H381/C381)*100</f>
        <v>6.666666666666667</v>
      </c>
      <c r="L381" s="13">
        <v>0.4</v>
      </c>
      <c r="M381" s="6">
        <v>7</v>
      </c>
      <c r="N381" s="4" t="s">
        <v>1167</v>
      </c>
      <c r="O381" s="7">
        <f>(L381/C381)*100</f>
        <v>8.8888888888888893</v>
      </c>
      <c r="P381" s="15">
        <v>0.1</v>
      </c>
      <c r="Q381" s="16">
        <v>2</v>
      </c>
      <c r="R381" s="10" t="s">
        <v>1169</v>
      </c>
      <c r="S381" s="7">
        <f>(P381/C381)*100</f>
        <v>2.2222222222222223</v>
      </c>
      <c r="T381" t="s">
        <v>1151</v>
      </c>
      <c r="U381" t="s">
        <v>1159</v>
      </c>
      <c r="V381" t="s">
        <v>1157</v>
      </c>
      <c r="W381" t="s">
        <v>1139</v>
      </c>
      <c r="X381" t="s">
        <v>1139</v>
      </c>
    </row>
    <row r="382" spans="1:24" x14ac:dyDescent="0.25">
      <c r="A382" t="s">
        <v>1580</v>
      </c>
      <c r="B382" s="1">
        <v>13.4</v>
      </c>
      <c r="C382" s="1">
        <v>27.4</v>
      </c>
      <c r="D382" s="1">
        <v>11</v>
      </c>
      <c r="E382" s="6">
        <v>19.8</v>
      </c>
      <c r="F382" s="6">
        <f>C382-(H382+L382+P382)</f>
        <v>25.7</v>
      </c>
      <c r="G382" s="7">
        <f>((C382-F382)/(C382))*100</f>
        <v>6.204379562043794</v>
      </c>
      <c r="H382" s="13">
        <v>0.9</v>
      </c>
      <c r="I382" s="6">
        <v>3</v>
      </c>
      <c r="J382" s="4" t="s">
        <v>1168</v>
      </c>
      <c r="K382" s="7">
        <f>(H382/C382)*100</f>
        <v>3.2846715328467155</v>
      </c>
      <c r="L382" s="13">
        <v>0.7</v>
      </c>
      <c r="M382" s="6">
        <v>9</v>
      </c>
      <c r="N382" s="4" t="s">
        <v>1168</v>
      </c>
      <c r="O382" s="7">
        <f>(L382/C382)*100</f>
        <v>2.5547445255474455</v>
      </c>
      <c r="P382" s="15">
        <v>0.1</v>
      </c>
      <c r="Q382" s="6">
        <v>3.5</v>
      </c>
      <c r="R382" s="10" t="s">
        <v>1169</v>
      </c>
      <c r="S382" s="7">
        <f>(P382/C382)*100</f>
        <v>0.36496350364963509</v>
      </c>
      <c r="T382" t="s">
        <v>1151</v>
      </c>
      <c r="U382" t="s">
        <v>1159</v>
      </c>
      <c r="V382" t="s">
        <v>1157</v>
      </c>
      <c r="W382" t="s">
        <v>1132</v>
      </c>
      <c r="X382" t="s">
        <v>1133</v>
      </c>
    </row>
    <row r="383" spans="1:24" x14ac:dyDescent="0.25">
      <c r="A383" t="s">
        <v>1581</v>
      </c>
      <c r="B383" s="1">
        <v>14.5</v>
      </c>
      <c r="C383" s="1">
        <v>40.4</v>
      </c>
      <c r="D383" s="1">
        <v>12</v>
      </c>
      <c r="E383" s="6">
        <v>14.3</v>
      </c>
      <c r="F383" s="6">
        <f>C383-(H383+L383+P383)</f>
        <v>37.799999999999997</v>
      </c>
      <c r="G383" s="7">
        <f>((C383-F383)/(C383))*100</f>
        <v>6.4356435643564396</v>
      </c>
      <c r="H383" s="13">
        <v>1.5</v>
      </c>
      <c r="I383" s="6">
        <v>3.5</v>
      </c>
      <c r="J383" s="4" t="s">
        <v>1168</v>
      </c>
      <c r="K383" s="7">
        <f>(H383/C383)*100</f>
        <v>3.7128712871287126</v>
      </c>
      <c r="L383" s="13">
        <v>1</v>
      </c>
      <c r="M383" s="6">
        <v>12.9</v>
      </c>
      <c r="N383" s="4" t="s">
        <v>1168</v>
      </c>
      <c r="O383" s="7">
        <f>(L383/C383)*100</f>
        <v>2.4752475247524752</v>
      </c>
      <c r="P383" s="15">
        <v>0.1</v>
      </c>
      <c r="Q383" s="6">
        <v>4.5</v>
      </c>
      <c r="R383" s="10" t="s">
        <v>1169</v>
      </c>
      <c r="S383" s="7">
        <f>(P383/C383)*100</f>
        <v>0.24752475247524752</v>
      </c>
      <c r="T383" t="s">
        <v>1151</v>
      </c>
      <c r="U383" t="s">
        <v>1159</v>
      </c>
      <c r="V383" t="s">
        <v>1157</v>
      </c>
      <c r="W383" t="s">
        <v>1132</v>
      </c>
      <c r="X383" t="s">
        <v>1133</v>
      </c>
    </row>
    <row r="384" spans="1:24" x14ac:dyDescent="0.25">
      <c r="A384" t="s">
        <v>1582</v>
      </c>
      <c r="B384" s="1">
        <v>16.100000000000001</v>
      </c>
      <c r="C384" s="1">
        <v>48.3</v>
      </c>
      <c r="D384" s="1">
        <v>13.2</v>
      </c>
      <c r="E384" s="6">
        <v>13.6</v>
      </c>
      <c r="F384" s="6">
        <f>C384-(H384+L384+P384)</f>
        <v>46.199999999999996</v>
      </c>
      <c r="G384" s="7">
        <f>((C384-F384)/(C384))*100</f>
        <v>4.3478260869565251</v>
      </c>
      <c r="H384" s="13">
        <v>1</v>
      </c>
      <c r="I384" s="6">
        <v>3.6</v>
      </c>
      <c r="J384" s="4" t="s">
        <v>1168</v>
      </c>
      <c r="K384" s="7">
        <f>(H384/C384)*100</f>
        <v>2.0703933747412009</v>
      </c>
      <c r="L384" s="13">
        <v>1</v>
      </c>
      <c r="M384" s="6">
        <v>12.5</v>
      </c>
      <c r="N384" s="4" t="s">
        <v>1168</v>
      </c>
      <c r="O384" s="7">
        <f>(L384/C384)*100</f>
        <v>2.0703933747412009</v>
      </c>
      <c r="P384" s="15">
        <v>0.1</v>
      </c>
      <c r="Q384" s="6">
        <v>4.8</v>
      </c>
      <c r="R384" s="10" t="s">
        <v>1169</v>
      </c>
      <c r="S384" s="7">
        <f>(P384/C384)*100</f>
        <v>0.20703933747412009</v>
      </c>
      <c r="T384" t="s">
        <v>1151</v>
      </c>
      <c r="U384" t="s">
        <v>1159</v>
      </c>
      <c r="V384" t="s">
        <v>1157</v>
      </c>
      <c r="W384" t="s">
        <v>1132</v>
      </c>
      <c r="X384" t="s">
        <v>1133</v>
      </c>
    </row>
    <row r="385" spans="1:24" x14ac:dyDescent="0.25">
      <c r="A385" t="s">
        <v>1583</v>
      </c>
      <c r="B385" s="1">
        <v>15.5</v>
      </c>
      <c r="C385" s="1">
        <v>44.7</v>
      </c>
      <c r="D385" s="1">
        <v>12.9</v>
      </c>
      <c r="E385" s="6">
        <v>15.1</v>
      </c>
      <c r="F385" s="6">
        <f>C385-(H385+L385+P385)</f>
        <v>42.800000000000004</v>
      </c>
      <c r="G385" s="7">
        <f>((C385-F385)/(C385))*100</f>
        <v>4.2505592841163278</v>
      </c>
      <c r="H385" s="13">
        <v>0.9</v>
      </c>
      <c r="I385" s="6">
        <v>3.6</v>
      </c>
      <c r="J385" s="4" t="s">
        <v>1168</v>
      </c>
      <c r="K385" s="7">
        <f>(H385/C385)*100</f>
        <v>2.0134228187919461</v>
      </c>
      <c r="L385" s="13">
        <v>0.9</v>
      </c>
      <c r="M385" s="6">
        <v>14.2</v>
      </c>
      <c r="N385" s="4" t="s">
        <v>1168</v>
      </c>
      <c r="O385" s="7">
        <f>(L385/C385)*100</f>
        <v>2.0134228187919461</v>
      </c>
      <c r="P385" s="15">
        <v>0.1</v>
      </c>
      <c r="Q385" s="6">
        <v>2</v>
      </c>
      <c r="R385" s="10" t="s">
        <v>1172</v>
      </c>
      <c r="S385" s="7">
        <f>(P385/C385)*100</f>
        <v>0.22371364653243847</v>
      </c>
      <c r="T385" t="s">
        <v>1151</v>
      </c>
      <c r="U385" t="s">
        <v>1159</v>
      </c>
      <c r="V385" t="s">
        <v>1157</v>
      </c>
      <c r="W385" t="s">
        <v>1133</v>
      </c>
      <c r="X385" t="s">
        <v>1132</v>
      </c>
    </row>
    <row r="386" spans="1:24" x14ac:dyDescent="0.25">
      <c r="A386" t="s">
        <v>1584</v>
      </c>
      <c r="B386" s="1">
        <v>26.3</v>
      </c>
      <c r="C386" s="1">
        <v>256.7</v>
      </c>
      <c r="D386" s="1">
        <v>21.8</v>
      </c>
      <c r="E386" s="6">
        <v>30</v>
      </c>
      <c r="F386" s="6">
        <f>C386-(H386+L386+P386)</f>
        <v>245</v>
      </c>
      <c r="G386" s="7">
        <f>((C386-F386)/(C386))*100</f>
        <v>4.5578496299181888</v>
      </c>
      <c r="H386" s="13">
        <v>7.5</v>
      </c>
      <c r="I386" s="6">
        <v>6.7</v>
      </c>
      <c r="J386" s="4" t="s">
        <v>1168</v>
      </c>
      <c r="K386" s="7">
        <f>(H386/C386)*100</f>
        <v>2.9216984807167901</v>
      </c>
      <c r="L386" s="13">
        <v>3.9</v>
      </c>
      <c r="M386" s="6">
        <v>29</v>
      </c>
      <c r="N386" s="4" t="s">
        <v>1168</v>
      </c>
      <c r="O386" s="7">
        <f>(L386/C386)*100</f>
        <v>1.5192832099727307</v>
      </c>
      <c r="P386" s="13">
        <v>0.3</v>
      </c>
      <c r="Q386" s="6">
        <v>4.2</v>
      </c>
      <c r="R386" s="10" t="s">
        <v>1172</v>
      </c>
      <c r="S386" s="7">
        <f>(P386/C386)*100</f>
        <v>0.11686793922867161</v>
      </c>
      <c r="T386" t="s">
        <v>1151</v>
      </c>
      <c r="U386" t="s">
        <v>1159</v>
      </c>
      <c r="V386" t="s">
        <v>1157</v>
      </c>
      <c r="W386" t="s">
        <v>1133</v>
      </c>
      <c r="X386" t="s">
        <v>1132</v>
      </c>
    </row>
    <row r="387" spans="1:24" x14ac:dyDescent="0.25">
      <c r="A387" t="s">
        <v>1585</v>
      </c>
      <c r="B387" s="1">
        <v>31.7</v>
      </c>
      <c r="C387" s="1">
        <v>449.2</v>
      </c>
      <c r="D387" s="1">
        <v>26.2</v>
      </c>
      <c r="E387" s="6">
        <v>25.3</v>
      </c>
      <c r="F387" s="6">
        <f>C387-(H387+L387+P387)</f>
        <v>439.3</v>
      </c>
      <c r="G387" s="7">
        <f>((C387-F387)/(C387))*100</f>
        <v>2.2039180765805826</v>
      </c>
      <c r="H387" s="13">
        <v>4.5</v>
      </c>
      <c r="I387" s="6">
        <v>7.9</v>
      </c>
      <c r="J387" s="4" t="s">
        <v>1168</v>
      </c>
      <c r="K387" s="7">
        <f>(H387/C387)*100</f>
        <v>1.0017809439002672</v>
      </c>
      <c r="L387" s="13">
        <v>4.7</v>
      </c>
      <c r="M387" s="6">
        <v>24.4</v>
      </c>
      <c r="N387" s="4" t="s">
        <v>1168</v>
      </c>
      <c r="O387" s="7">
        <f>(L387/C387)*100</f>
        <v>1.0463045414069458</v>
      </c>
      <c r="P387" s="13">
        <v>0.7</v>
      </c>
      <c r="Q387" s="6">
        <v>8.1999999999999993</v>
      </c>
      <c r="R387" s="10" t="s">
        <v>1170</v>
      </c>
      <c r="S387" s="7">
        <f>(P387/C387)*100</f>
        <v>0.15583259127337487</v>
      </c>
      <c r="T387" t="s">
        <v>1151</v>
      </c>
      <c r="U387" t="s">
        <v>1159</v>
      </c>
      <c r="V387" t="s">
        <v>1157</v>
      </c>
      <c r="W387" t="s">
        <v>1132</v>
      </c>
      <c r="X387" t="s">
        <v>1133</v>
      </c>
    </row>
    <row r="388" spans="1:24" x14ac:dyDescent="0.25">
      <c r="A388" t="s">
        <v>1586</v>
      </c>
      <c r="B388" s="1">
        <v>34.6</v>
      </c>
      <c r="C388" s="1">
        <v>567.1</v>
      </c>
      <c r="D388" s="1">
        <v>28.5</v>
      </c>
      <c r="E388" s="6">
        <v>26.1</v>
      </c>
      <c r="F388" s="6">
        <f>C388-(H388+L388+P388)</f>
        <v>555.4</v>
      </c>
      <c r="G388" s="7">
        <f>((C388-F388)/(C388))*100</f>
        <v>2.0631281960853545</v>
      </c>
      <c r="H388" s="13">
        <v>5.2</v>
      </c>
      <c r="I388" s="6">
        <v>9.3000000000000007</v>
      </c>
      <c r="J388" s="4" t="s">
        <v>1168</v>
      </c>
      <c r="K388" s="7">
        <f>(H388/C388)*100</f>
        <v>0.91694586492682073</v>
      </c>
      <c r="L388" s="13">
        <v>4.9000000000000004</v>
      </c>
      <c r="M388" s="6">
        <v>24.4</v>
      </c>
      <c r="N388" s="4" t="s">
        <v>1168</v>
      </c>
      <c r="O388" s="7">
        <f>(L388/C388)*100</f>
        <v>0.86404514195027338</v>
      </c>
      <c r="P388" s="13">
        <v>1.6</v>
      </c>
      <c r="Q388" s="6">
        <v>8</v>
      </c>
      <c r="R388" s="10" t="s">
        <v>1170</v>
      </c>
      <c r="S388" s="7">
        <f>(P388/C388)*100</f>
        <v>0.28213718920825248</v>
      </c>
      <c r="T388" t="s">
        <v>1151</v>
      </c>
      <c r="U388" t="s">
        <v>1159</v>
      </c>
      <c r="V388" t="s">
        <v>1157</v>
      </c>
      <c r="W388" t="s">
        <v>1132</v>
      </c>
      <c r="X388" t="s">
        <v>1133</v>
      </c>
    </row>
    <row r="389" spans="1:24" x14ac:dyDescent="0.25">
      <c r="A389" t="s">
        <v>1587</v>
      </c>
      <c r="B389" s="1">
        <v>43.6</v>
      </c>
      <c r="C389" s="1">
        <v>1185.4000000000001</v>
      </c>
      <c r="D389" s="1">
        <v>36.1</v>
      </c>
      <c r="E389" s="6">
        <v>34</v>
      </c>
      <c r="F389" s="6">
        <f>C389-(H389+L389+P389)</f>
        <v>1170.1000000000001</v>
      </c>
      <c r="G389" s="7">
        <f>((C389-F389)/(C389))*100</f>
        <v>1.2907035599797496</v>
      </c>
      <c r="H389" s="13">
        <v>8.3000000000000007</v>
      </c>
      <c r="I389" s="6">
        <v>12</v>
      </c>
      <c r="J389" s="4" t="s">
        <v>1168</v>
      </c>
      <c r="K389" s="7">
        <f>(H389/C389)*100</f>
        <v>0.70018559136156577</v>
      </c>
      <c r="L389" s="13">
        <v>6.1</v>
      </c>
      <c r="M389" s="6">
        <v>32.200000000000003</v>
      </c>
      <c r="N389" s="4" t="s">
        <v>1168</v>
      </c>
      <c r="O389" s="7">
        <f>(L389/C389)*100</f>
        <v>0.51459422979584946</v>
      </c>
      <c r="P389" s="13">
        <v>0.9</v>
      </c>
      <c r="Q389" s="6">
        <v>9.4</v>
      </c>
      <c r="R389" s="10" t="s">
        <v>1170</v>
      </c>
      <c r="S389" s="7">
        <f>(P389/C389)*100</f>
        <v>7.5923738822338452E-2</v>
      </c>
      <c r="T389" t="s">
        <v>1151</v>
      </c>
      <c r="U389" t="s">
        <v>1159</v>
      </c>
      <c r="V389" t="s">
        <v>1157</v>
      </c>
      <c r="W389" t="s">
        <v>1132</v>
      </c>
      <c r="X389" t="s">
        <v>1133</v>
      </c>
    </row>
    <row r="390" spans="1:24" x14ac:dyDescent="0.25">
      <c r="A390" t="s">
        <v>1588</v>
      </c>
      <c r="B390" s="1">
        <v>21.8</v>
      </c>
      <c r="C390" s="1">
        <v>153.5</v>
      </c>
      <c r="D390" s="1">
        <v>17.600000000000001</v>
      </c>
      <c r="E390" s="6">
        <v>17</v>
      </c>
      <c r="F390" s="6">
        <f>C390-(H390+L390+P390)</f>
        <v>149.6</v>
      </c>
      <c r="G390" s="7">
        <f>((C390-F390)/(C390))*100</f>
        <v>2.540716612377854</v>
      </c>
      <c r="H390" s="13">
        <v>1.7</v>
      </c>
      <c r="I390" s="6">
        <v>5.5</v>
      </c>
      <c r="J390" s="4" t="s">
        <v>1167</v>
      </c>
      <c r="K390" s="7">
        <f>(H390/C390)*100</f>
        <v>1.1074918566775245</v>
      </c>
      <c r="L390" s="13">
        <v>1.9</v>
      </c>
      <c r="M390" s="6">
        <v>16</v>
      </c>
      <c r="N390" s="4" t="s">
        <v>1168</v>
      </c>
      <c r="O390" s="7">
        <f>(L390/C390)*100</f>
        <v>1.2377850162866448</v>
      </c>
      <c r="P390" s="13">
        <v>0.3</v>
      </c>
      <c r="Q390" s="6">
        <v>4.5</v>
      </c>
      <c r="R390" s="10" t="s">
        <v>1173</v>
      </c>
      <c r="S390" s="7">
        <f>(P390/C390)*100</f>
        <v>0.19543973941368079</v>
      </c>
      <c r="T390" t="s">
        <v>1152</v>
      </c>
      <c r="U390" t="s">
        <v>1159</v>
      </c>
      <c r="V390" t="s">
        <v>1154</v>
      </c>
      <c r="W390" t="s">
        <v>1133</v>
      </c>
      <c r="X390" t="s">
        <v>1132</v>
      </c>
    </row>
    <row r="391" spans="1:24" x14ac:dyDescent="0.25">
      <c r="A391" t="s">
        <v>1589</v>
      </c>
      <c r="B391" s="1">
        <v>22.6</v>
      </c>
      <c r="C391" s="1">
        <v>141.4</v>
      </c>
      <c r="D391" s="1">
        <v>18.5</v>
      </c>
      <c r="E391" s="6">
        <v>18.5</v>
      </c>
      <c r="F391" s="6">
        <f>C391-(H391+L391+P391)</f>
        <v>137.9</v>
      </c>
      <c r="G391" s="7">
        <f>((C391-F391)/(C391))*100</f>
        <v>2.4752475247524752</v>
      </c>
      <c r="H391" s="13">
        <v>1.4</v>
      </c>
      <c r="I391" s="6">
        <v>5.4</v>
      </c>
      <c r="J391" s="5" t="s">
        <v>1167</v>
      </c>
      <c r="K391" s="7">
        <f>(H391/C391)*100</f>
        <v>0.99009900990098998</v>
      </c>
      <c r="L391" s="13">
        <v>1.9</v>
      </c>
      <c r="M391" s="6">
        <v>17.7</v>
      </c>
      <c r="N391" s="5" t="s">
        <v>1168</v>
      </c>
      <c r="O391" s="7">
        <f>(L391/C391)*100</f>
        <v>1.3437057991513437</v>
      </c>
      <c r="P391" s="13">
        <v>0.2</v>
      </c>
      <c r="Q391" s="6">
        <v>5</v>
      </c>
      <c r="R391" s="11" t="s">
        <v>1172</v>
      </c>
      <c r="S391" s="7">
        <f>(P391/C391)*100</f>
        <v>0.14144271570014144</v>
      </c>
      <c r="T391" t="s">
        <v>1152</v>
      </c>
      <c r="U391" t="s">
        <v>1159</v>
      </c>
      <c r="V391" t="s">
        <v>1154</v>
      </c>
      <c r="W391" t="s">
        <v>1133</v>
      </c>
      <c r="X391" t="s">
        <v>1132</v>
      </c>
    </row>
    <row r="392" spans="1:24" x14ac:dyDescent="0.25">
      <c r="A392" t="s">
        <v>1590</v>
      </c>
      <c r="B392" s="1">
        <v>22.9</v>
      </c>
      <c r="C392" s="1">
        <v>162.69999999999999</v>
      </c>
      <c r="D392" s="1">
        <v>18.600000000000001</v>
      </c>
      <c r="E392" s="6">
        <v>18</v>
      </c>
      <c r="F392" s="6">
        <f>C392-(H392+L392+P392)</f>
        <v>159.39999999999998</v>
      </c>
      <c r="G392" s="7">
        <f>((C392-F392)/(C392))*100</f>
        <v>2.0282728948985933</v>
      </c>
      <c r="H392" s="13">
        <v>1.4</v>
      </c>
      <c r="I392" s="6">
        <v>6</v>
      </c>
      <c r="J392" s="5" t="s">
        <v>1167</v>
      </c>
      <c r="K392" s="7">
        <f>(H392/C392)*100</f>
        <v>0.86047940995697614</v>
      </c>
      <c r="L392" s="13">
        <v>1.7</v>
      </c>
      <c r="M392" s="6">
        <v>17</v>
      </c>
      <c r="N392" s="5" t="s">
        <v>1168</v>
      </c>
      <c r="O392" s="7">
        <f>(L392/C392)*100</f>
        <v>1.0448678549477568</v>
      </c>
      <c r="P392" s="13">
        <v>0.2</v>
      </c>
      <c r="Q392" s="6">
        <v>5.2</v>
      </c>
      <c r="R392" s="11" t="s">
        <v>1172</v>
      </c>
      <c r="S392" s="7">
        <f>(P392/C392)*100</f>
        <v>0.12292562999385373</v>
      </c>
      <c r="T392" t="s">
        <v>1152</v>
      </c>
      <c r="U392" t="s">
        <v>1159</v>
      </c>
      <c r="V392" t="s">
        <v>1154</v>
      </c>
      <c r="W392" t="s">
        <v>1133</v>
      </c>
      <c r="X392" t="s">
        <v>1132</v>
      </c>
    </row>
    <row r="393" spans="1:24" x14ac:dyDescent="0.25">
      <c r="A393" t="s">
        <v>1591</v>
      </c>
      <c r="B393" s="1">
        <v>26.5</v>
      </c>
      <c r="C393" s="1">
        <v>253.6</v>
      </c>
      <c r="D393" s="1">
        <v>21.8</v>
      </c>
      <c r="E393" s="6">
        <v>22.8</v>
      </c>
      <c r="F393" s="6">
        <f>C393-(H393+L393+P393)</f>
        <v>248.9</v>
      </c>
      <c r="G393" s="7">
        <f>((C393-F393)/(C393))*100</f>
        <v>1.8533123028391121</v>
      </c>
      <c r="H393" s="13">
        <v>2.6</v>
      </c>
      <c r="I393" s="6">
        <v>7.7</v>
      </c>
      <c r="J393" s="5" t="s">
        <v>1167</v>
      </c>
      <c r="K393" s="7">
        <f>(H393/C393)*100</f>
        <v>1.025236593059937</v>
      </c>
      <c r="L393" s="13">
        <v>1.9</v>
      </c>
      <c r="M393" s="6">
        <v>21</v>
      </c>
      <c r="N393" s="5" t="s">
        <v>1167</v>
      </c>
      <c r="O393" s="7">
        <f>(L393/C393)*100</f>
        <v>0.74921135646687687</v>
      </c>
      <c r="P393" s="13">
        <v>0.2</v>
      </c>
      <c r="Q393" s="6">
        <v>5</v>
      </c>
      <c r="R393" s="11" t="s">
        <v>1176</v>
      </c>
      <c r="S393" s="7">
        <f>(P393/C393)*100</f>
        <v>7.8864353312302848E-2</v>
      </c>
      <c r="T393" t="s">
        <v>1152</v>
      </c>
      <c r="U393" t="s">
        <v>1159</v>
      </c>
      <c r="V393" t="s">
        <v>1154</v>
      </c>
      <c r="W393" t="s">
        <v>1133</v>
      </c>
      <c r="X393" t="s">
        <v>1132</v>
      </c>
    </row>
    <row r="394" spans="1:24" x14ac:dyDescent="0.25">
      <c r="A394" t="s">
        <v>1592</v>
      </c>
      <c r="B394" s="1">
        <v>29.7</v>
      </c>
      <c r="C394" s="1">
        <v>346.7</v>
      </c>
      <c r="D394" s="1">
        <v>24.5</v>
      </c>
      <c r="E394" s="6">
        <v>24.3</v>
      </c>
      <c r="F394" s="6">
        <f>C394-(H394+L394+P394)</f>
        <v>339.4</v>
      </c>
      <c r="G394" s="7">
        <f>((C394-F394)/(C394))*100</f>
        <v>2.1055667724257319</v>
      </c>
      <c r="H394" s="13">
        <v>2.5</v>
      </c>
      <c r="I394" s="6">
        <v>7.7</v>
      </c>
      <c r="J394" s="5" t="s">
        <v>1167</v>
      </c>
      <c r="K394" s="7">
        <f>(H394/C394)*100</f>
        <v>0.72108451110470151</v>
      </c>
      <c r="L394" s="13">
        <v>2.5</v>
      </c>
      <c r="M394" s="6">
        <v>22.8</v>
      </c>
      <c r="N394" s="5" t="s">
        <v>1167</v>
      </c>
      <c r="O394" s="7">
        <f>(L394/C394)*100</f>
        <v>0.72108451110470151</v>
      </c>
      <c r="P394" s="13">
        <v>2.2999999999999998</v>
      </c>
      <c r="Q394" s="6">
        <v>6</v>
      </c>
      <c r="R394" s="11" t="s">
        <v>1170</v>
      </c>
      <c r="S394" s="7">
        <f>(P394/C394)*100</f>
        <v>0.6633977502163253</v>
      </c>
      <c r="T394" t="s">
        <v>1152</v>
      </c>
      <c r="U394" t="s">
        <v>1159</v>
      </c>
      <c r="V394" t="s">
        <v>1154</v>
      </c>
      <c r="W394" t="s">
        <v>1133</v>
      </c>
      <c r="X394" t="s">
        <v>1132</v>
      </c>
    </row>
    <row r="395" spans="1:24" x14ac:dyDescent="0.25">
      <c r="A395" t="s">
        <v>1593</v>
      </c>
      <c r="B395" s="1">
        <v>35.200000000000003</v>
      </c>
      <c r="C395" s="1">
        <v>655.7</v>
      </c>
      <c r="D395" s="1">
        <v>29.2</v>
      </c>
      <c r="E395" s="6">
        <v>25.5</v>
      </c>
      <c r="F395" s="6">
        <f>C395-(H395+L395+P395)</f>
        <v>642.20000000000005</v>
      </c>
      <c r="G395" s="7">
        <f>((C395-F395)/(C395))*100</f>
        <v>2.0588683849321336</v>
      </c>
      <c r="H395" s="13">
        <v>7.6</v>
      </c>
      <c r="I395" s="6">
        <v>8.5</v>
      </c>
      <c r="J395" s="5" t="s">
        <v>1168</v>
      </c>
      <c r="K395" s="7">
        <f>(H395/C395)*100</f>
        <v>1.1590666463321639</v>
      </c>
      <c r="L395" s="13">
        <v>4.9000000000000004</v>
      </c>
      <c r="M395" s="6">
        <v>24.1</v>
      </c>
      <c r="N395" s="5" t="s">
        <v>1168</v>
      </c>
      <c r="O395" s="7">
        <f>(L395/C395)*100</f>
        <v>0.74729296934573741</v>
      </c>
      <c r="P395" s="13">
        <v>1</v>
      </c>
      <c r="Q395" s="6">
        <v>7.3</v>
      </c>
      <c r="R395" s="11" t="s">
        <v>1172</v>
      </c>
      <c r="S395" s="7">
        <f>(P395/C395)*100</f>
        <v>0.1525087692542321</v>
      </c>
      <c r="T395" t="s">
        <v>1152</v>
      </c>
      <c r="U395" t="s">
        <v>1159</v>
      </c>
      <c r="V395" t="s">
        <v>1154</v>
      </c>
      <c r="W395" t="s">
        <v>1132</v>
      </c>
      <c r="X395" t="s">
        <v>1133</v>
      </c>
    </row>
    <row r="396" spans="1:24" x14ac:dyDescent="0.25">
      <c r="A396" t="s">
        <v>1594</v>
      </c>
      <c r="B396" s="1">
        <v>36.200000000000003</v>
      </c>
      <c r="C396" s="1">
        <v>543.4</v>
      </c>
      <c r="D396" s="1">
        <v>29.3</v>
      </c>
      <c r="E396" s="6">
        <v>24.5</v>
      </c>
      <c r="F396" s="6">
        <f>C396-(H396+L396+P396)</f>
        <v>532.9</v>
      </c>
      <c r="G396" s="7">
        <f>((C396-F396)/(C396))*100</f>
        <v>1.9322782480677216</v>
      </c>
      <c r="H396" s="13">
        <v>4.5</v>
      </c>
      <c r="I396" s="6">
        <v>8</v>
      </c>
      <c r="J396" s="5" t="s">
        <v>1167</v>
      </c>
      <c r="K396" s="7">
        <f>(H396/C396)*100</f>
        <v>0.82811924917188073</v>
      </c>
      <c r="L396" s="13">
        <v>5.4</v>
      </c>
      <c r="M396" s="6">
        <v>22.9</v>
      </c>
      <c r="N396" s="5" t="s">
        <v>1168</v>
      </c>
      <c r="O396" s="7">
        <f>(L396/C396)*100</f>
        <v>0.99374309900625701</v>
      </c>
      <c r="P396" s="13">
        <v>0.6</v>
      </c>
      <c r="Q396" s="6">
        <v>7</v>
      </c>
      <c r="R396" s="11" t="s">
        <v>1172</v>
      </c>
      <c r="S396" s="7">
        <f>(P396/C396)*100</f>
        <v>0.11041589988958411</v>
      </c>
      <c r="T396" t="s">
        <v>1152</v>
      </c>
      <c r="U396" t="s">
        <v>1159</v>
      </c>
      <c r="V396" t="s">
        <v>1154</v>
      </c>
      <c r="W396" t="s">
        <v>1132</v>
      </c>
      <c r="X396" t="s">
        <v>1133</v>
      </c>
    </row>
    <row r="397" spans="1:24" x14ac:dyDescent="0.25">
      <c r="A397" t="s">
        <v>1595</v>
      </c>
      <c r="B397" s="1">
        <v>35.799999999999997</v>
      </c>
      <c r="C397" s="1">
        <v>602.70000000000005</v>
      </c>
      <c r="D397" s="1">
        <v>29.2</v>
      </c>
      <c r="E397" s="6">
        <v>29.5</v>
      </c>
      <c r="F397" s="6">
        <f>C397-(H397+L397+P397)</f>
        <v>592.30000000000007</v>
      </c>
      <c r="G397" s="7">
        <f>((C397-F397)/(C397))*100</f>
        <v>1.7255682760909201</v>
      </c>
      <c r="H397" s="13">
        <v>5.9</v>
      </c>
      <c r="I397" s="6">
        <v>11.2</v>
      </c>
      <c r="J397" s="5" t="s">
        <v>1167</v>
      </c>
      <c r="K397" s="7">
        <f>(H397/C397)*100</f>
        <v>0.97892815662850508</v>
      </c>
      <c r="L397" s="13">
        <v>3.9</v>
      </c>
      <c r="M397" s="6">
        <v>27.2</v>
      </c>
      <c r="N397" s="5" t="s">
        <v>1168</v>
      </c>
      <c r="O397" s="7">
        <f>(L397/C397)*100</f>
        <v>0.64708810353409651</v>
      </c>
      <c r="P397" s="13">
        <v>0.6</v>
      </c>
      <c r="Q397" s="6">
        <v>7.7</v>
      </c>
      <c r="R397" s="11" t="s">
        <v>1172</v>
      </c>
      <c r="S397" s="7">
        <f>(P397/C397)*100</f>
        <v>9.9552015928322551E-2</v>
      </c>
      <c r="T397" t="s">
        <v>1152</v>
      </c>
      <c r="U397" t="s">
        <v>1159</v>
      </c>
      <c r="V397" t="s">
        <v>1154</v>
      </c>
      <c r="W397" t="s">
        <v>1132</v>
      </c>
      <c r="X397" t="s">
        <v>1133</v>
      </c>
    </row>
    <row r="398" spans="1:24" x14ac:dyDescent="0.25">
      <c r="A398" t="s">
        <v>1596</v>
      </c>
      <c r="B398" s="1">
        <v>39.9</v>
      </c>
      <c r="C398" s="1">
        <v>804</v>
      </c>
      <c r="D398" s="1">
        <v>32.9</v>
      </c>
      <c r="E398" s="6">
        <v>32</v>
      </c>
      <c r="F398" s="6">
        <f>C398-(H398+L398+P398)</f>
        <v>791.2</v>
      </c>
      <c r="G398" s="7">
        <f>((C398-F398)/(C398))*100</f>
        <v>1.5920398009950192</v>
      </c>
      <c r="H398" s="13">
        <v>8.1999999999999993</v>
      </c>
      <c r="I398" s="6">
        <v>11.7</v>
      </c>
      <c r="J398" s="5" t="s">
        <v>1168</v>
      </c>
      <c r="K398" s="7">
        <f>(H398/C398)*100</f>
        <v>1.0199004975124377</v>
      </c>
      <c r="L398" s="13">
        <v>3.4</v>
      </c>
      <c r="M398" s="6">
        <v>29.4</v>
      </c>
      <c r="N398" s="5" t="s">
        <v>1168</v>
      </c>
      <c r="O398" s="7">
        <f>(L398/C398)*100</f>
        <v>0.4228855721393035</v>
      </c>
      <c r="P398" s="13">
        <v>1.2</v>
      </c>
      <c r="Q398" s="6">
        <v>8</v>
      </c>
      <c r="R398" s="11" t="s">
        <v>1172</v>
      </c>
      <c r="S398" s="7">
        <f>(P398/C398)*100</f>
        <v>0.1492537313432836</v>
      </c>
      <c r="T398" t="s">
        <v>1152</v>
      </c>
      <c r="U398" t="s">
        <v>1159</v>
      </c>
      <c r="V398" t="s">
        <v>1154</v>
      </c>
      <c r="W398" t="s">
        <v>1132</v>
      </c>
      <c r="X398" t="s">
        <v>1133</v>
      </c>
    </row>
    <row r="399" spans="1:24" x14ac:dyDescent="0.25">
      <c r="A399" t="s">
        <v>1597</v>
      </c>
      <c r="B399" s="1">
        <v>17</v>
      </c>
      <c r="C399" s="1">
        <v>71</v>
      </c>
      <c r="D399" s="1">
        <v>14</v>
      </c>
      <c r="E399" s="16">
        <v>14</v>
      </c>
      <c r="F399" s="6">
        <f>C399-(H399+L399+P399)</f>
        <v>69.3</v>
      </c>
      <c r="G399" s="7">
        <f>((C399-F399)/(C399))*100</f>
        <v>2.3943661971831025</v>
      </c>
      <c r="H399" s="15">
        <v>0.8</v>
      </c>
      <c r="I399" s="16">
        <v>3.5</v>
      </c>
      <c r="J399" s="18" t="s">
        <v>1167</v>
      </c>
      <c r="K399" s="20">
        <f>(H399/C399)*100</f>
        <v>1.1267605633802817</v>
      </c>
      <c r="L399" s="15">
        <v>0.8</v>
      </c>
      <c r="M399" s="16">
        <v>13.6</v>
      </c>
      <c r="N399" s="18" t="s">
        <v>1168</v>
      </c>
      <c r="O399" s="20">
        <f>(L399/C399)*100</f>
        <v>1.1267605633802817</v>
      </c>
      <c r="P399" s="15">
        <v>0.1</v>
      </c>
      <c r="Q399" s="16">
        <v>3.3</v>
      </c>
      <c r="R399" s="19" t="s">
        <v>1169</v>
      </c>
      <c r="S399" s="20">
        <f>(P399/C399)*100</f>
        <v>0.14084507042253522</v>
      </c>
      <c r="T399" t="s">
        <v>1141</v>
      </c>
      <c r="U399" t="s">
        <v>1159</v>
      </c>
      <c r="V399" t="s">
        <v>1154</v>
      </c>
      <c r="W399" t="s">
        <v>1133</v>
      </c>
      <c r="X399" t="s">
        <v>1132</v>
      </c>
    </row>
    <row r="400" spans="1:24" x14ac:dyDescent="0.25">
      <c r="A400" t="s">
        <v>1598</v>
      </c>
      <c r="B400" s="1">
        <v>17.5</v>
      </c>
      <c r="C400" s="1">
        <v>71.900000000000006</v>
      </c>
      <c r="D400" s="1">
        <v>14.5</v>
      </c>
      <c r="E400" s="16">
        <v>16.7</v>
      </c>
      <c r="F400" s="6">
        <f>C400-(H400+L400+P400)</f>
        <v>69.300000000000011</v>
      </c>
      <c r="G400" s="20">
        <f>((C400-F400)/(C400))*100</f>
        <v>3.6161335187760697</v>
      </c>
      <c r="H400" s="15">
        <v>1.4</v>
      </c>
      <c r="I400" s="16">
        <v>4.4000000000000004</v>
      </c>
      <c r="J400" s="18" t="s">
        <v>1168</v>
      </c>
      <c r="K400" s="20">
        <f>(H400/C400)*100</f>
        <v>1.9471488178025032</v>
      </c>
      <c r="L400" s="15">
        <v>1</v>
      </c>
      <c r="M400" s="16">
        <v>15.8</v>
      </c>
      <c r="N400" s="18" t="s">
        <v>1168</v>
      </c>
      <c r="O400" s="20">
        <f>(L400/C400)*100</f>
        <v>1.3908205841446453</v>
      </c>
      <c r="P400" s="15">
        <v>0.2</v>
      </c>
      <c r="Q400" s="16">
        <v>5</v>
      </c>
      <c r="R400" s="19" t="s">
        <v>1169</v>
      </c>
      <c r="S400" s="20">
        <f>(P400/C400)*100</f>
        <v>0.27816411682892905</v>
      </c>
      <c r="T400" t="s">
        <v>1141</v>
      </c>
      <c r="U400" t="s">
        <v>1159</v>
      </c>
      <c r="V400" t="s">
        <v>1154</v>
      </c>
      <c r="W400" t="s">
        <v>1132</v>
      </c>
      <c r="X400" t="s">
        <v>1133</v>
      </c>
    </row>
    <row r="401" spans="1:24" x14ac:dyDescent="0.25">
      <c r="A401" t="s">
        <v>1599</v>
      </c>
      <c r="B401" s="1">
        <v>19.8</v>
      </c>
      <c r="C401" s="1">
        <v>123.8</v>
      </c>
      <c r="D401" s="1">
        <v>17.2</v>
      </c>
      <c r="E401" s="16">
        <v>15</v>
      </c>
      <c r="F401" s="16">
        <f>C401-(H401+L401+P401)</f>
        <v>118.6</v>
      </c>
      <c r="G401" s="20">
        <f>((C401-F401)/(C401))*100</f>
        <v>4.2003231017770624</v>
      </c>
      <c r="H401" s="15">
        <v>3.3</v>
      </c>
      <c r="I401" s="16">
        <v>5.5</v>
      </c>
      <c r="J401" s="17" t="s">
        <v>1171</v>
      </c>
      <c r="K401" s="20">
        <f>(H401/C401)*100</f>
        <v>2.6655896607431337</v>
      </c>
      <c r="L401" s="15">
        <v>1.8</v>
      </c>
      <c r="M401" s="16">
        <v>14.3</v>
      </c>
      <c r="N401" s="17" t="s">
        <v>1168</v>
      </c>
      <c r="O401" s="20">
        <f>(L401/C401)*100</f>
        <v>1.4539579967689822</v>
      </c>
      <c r="P401" s="15">
        <v>0.1</v>
      </c>
      <c r="Q401" s="16">
        <v>2.7</v>
      </c>
      <c r="R401" s="19" t="s">
        <v>1172</v>
      </c>
      <c r="S401" s="20">
        <f>(P401/C401)*100</f>
        <v>8.0775444264943458E-2</v>
      </c>
      <c r="T401" t="s">
        <v>1141</v>
      </c>
      <c r="U401" t="s">
        <v>1159</v>
      </c>
      <c r="V401" t="s">
        <v>1154</v>
      </c>
      <c r="W401" t="s">
        <v>1133</v>
      </c>
      <c r="X401" t="s">
        <v>1132</v>
      </c>
    </row>
    <row r="402" spans="1:24" x14ac:dyDescent="0.25">
      <c r="A402" t="s">
        <v>1600</v>
      </c>
      <c r="B402" s="1">
        <v>29</v>
      </c>
      <c r="C402" s="1">
        <v>351.9</v>
      </c>
      <c r="D402" s="1">
        <v>24</v>
      </c>
      <c r="E402" s="16">
        <v>24.7</v>
      </c>
      <c r="F402" s="16">
        <f>C402-(H402+L402+P402)</f>
        <v>342.7</v>
      </c>
      <c r="G402" s="20">
        <f>((C402-F402)/(C402))*100</f>
        <v>2.6143790849673172</v>
      </c>
      <c r="H402" s="15">
        <v>3.3</v>
      </c>
      <c r="I402" s="16">
        <v>5.7</v>
      </c>
      <c r="J402" s="18" t="s">
        <v>1168</v>
      </c>
      <c r="K402" s="20">
        <f>(H402/C402)*100</f>
        <v>0.93776641091219104</v>
      </c>
      <c r="L402" s="15">
        <v>2.7</v>
      </c>
      <c r="M402" s="16">
        <v>24.2</v>
      </c>
      <c r="N402" s="18" t="s">
        <v>1168</v>
      </c>
      <c r="O402" s="20">
        <f>(L402/C402)*100</f>
        <v>0.76726342710997453</v>
      </c>
      <c r="P402" s="15">
        <v>3.2</v>
      </c>
      <c r="Q402" s="16">
        <v>6.2</v>
      </c>
      <c r="R402" s="19" t="s">
        <v>1169</v>
      </c>
      <c r="S402" s="20">
        <f>(P402/C402)*100</f>
        <v>0.90934924694515507</v>
      </c>
      <c r="T402" t="s">
        <v>1141</v>
      </c>
      <c r="U402" t="s">
        <v>1159</v>
      </c>
      <c r="V402" t="s">
        <v>1154</v>
      </c>
      <c r="W402" t="s">
        <v>1133</v>
      </c>
      <c r="X402" t="s">
        <v>1132</v>
      </c>
    </row>
    <row r="403" spans="1:24" x14ac:dyDescent="0.25">
      <c r="A403" t="s">
        <v>1601</v>
      </c>
      <c r="B403" s="1">
        <v>20.399999999999999</v>
      </c>
      <c r="C403" s="1">
        <v>109.7</v>
      </c>
      <c r="D403" s="1">
        <v>16.5</v>
      </c>
      <c r="E403" s="16">
        <v>16.5</v>
      </c>
      <c r="F403" s="16">
        <f>C403-(H403+L403+P403)</f>
        <v>105.3</v>
      </c>
      <c r="G403" s="20">
        <f>((C403-F403)/(C403))*100</f>
        <v>4.0109389243391114</v>
      </c>
      <c r="H403" s="15">
        <v>1.8</v>
      </c>
      <c r="I403" s="16">
        <v>4.5</v>
      </c>
      <c r="J403" s="17" t="s">
        <v>1167</v>
      </c>
      <c r="K403" s="20">
        <f>(H403/C403)*100</f>
        <v>1.6408386508659982</v>
      </c>
      <c r="L403" s="15">
        <v>2.5</v>
      </c>
      <c r="M403" s="16">
        <v>15.5</v>
      </c>
      <c r="N403" s="17" t="s">
        <v>1168</v>
      </c>
      <c r="O403" s="20">
        <f>(L403/C403)*100</f>
        <v>2.2789425706472195</v>
      </c>
      <c r="P403" s="15">
        <v>0.1</v>
      </c>
      <c r="Q403" s="16">
        <v>5</v>
      </c>
      <c r="R403" s="19" t="s">
        <v>1169</v>
      </c>
      <c r="S403" s="20">
        <f>(P403/C403)*100</f>
        <v>9.1157702825888781E-2</v>
      </c>
      <c r="T403" t="s">
        <v>1142</v>
      </c>
      <c r="U403" t="s">
        <v>1159</v>
      </c>
      <c r="V403" t="s">
        <v>1154</v>
      </c>
      <c r="W403" t="s">
        <v>1132</v>
      </c>
      <c r="X403" t="s">
        <v>1133</v>
      </c>
    </row>
    <row r="404" spans="1:24" x14ac:dyDescent="0.25">
      <c r="A404" t="s">
        <v>1602</v>
      </c>
      <c r="B404" s="1">
        <v>16.899999999999999</v>
      </c>
      <c r="C404" s="1">
        <v>59.8</v>
      </c>
      <c r="D404" s="1">
        <v>13.9</v>
      </c>
      <c r="E404" s="16">
        <v>14</v>
      </c>
      <c r="F404" s="6">
        <f>C404-(H404+L404+P404)</f>
        <v>58.099999999999994</v>
      </c>
      <c r="G404" s="7">
        <f>((C404-F404)/(C404))*100</f>
        <v>2.8428093645485002</v>
      </c>
      <c r="H404" s="15">
        <v>0.8</v>
      </c>
      <c r="I404" s="16">
        <v>3.5</v>
      </c>
      <c r="J404" s="18" t="s">
        <v>1167</v>
      </c>
      <c r="K404" s="20">
        <f>(H404/C404)*100</f>
        <v>1.3377926421404684</v>
      </c>
      <c r="L404" s="15">
        <v>0.8</v>
      </c>
      <c r="M404" s="16">
        <v>13.6</v>
      </c>
      <c r="N404" s="18" t="s">
        <v>1168</v>
      </c>
      <c r="O404" s="20">
        <f>(L404/C404)*100</f>
        <v>1.3377926421404684</v>
      </c>
      <c r="P404" s="15">
        <v>0.1</v>
      </c>
      <c r="Q404" s="16">
        <v>3.3</v>
      </c>
      <c r="R404" s="19" t="s">
        <v>1169</v>
      </c>
      <c r="S404" s="20">
        <f>(P404/C404)*100</f>
        <v>0.16722408026755856</v>
      </c>
      <c r="T404" t="s">
        <v>1142</v>
      </c>
      <c r="U404" t="s">
        <v>1159</v>
      </c>
      <c r="V404" t="s">
        <v>1154</v>
      </c>
      <c r="W404" t="s">
        <v>1132</v>
      </c>
      <c r="X404" t="s">
        <v>1133</v>
      </c>
    </row>
    <row r="405" spans="1:24" x14ac:dyDescent="0.25">
      <c r="A405" t="s">
        <v>1603</v>
      </c>
      <c r="B405" s="1">
        <v>24</v>
      </c>
      <c r="C405" s="1">
        <v>183</v>
      </c>
      <c r="D405" s="1">
        <v>19.600000000000001</v>
      </c>
      <c r="E405" s="16">
        <v>25</v>
      </c>
      <c r="F405" s="6">
        <f>C405-(H405+L405+P405)</f>
        <v>178</v>
      </c>
      <c r="G405" s="20">
        <f>((C405-F405)/(C405))*100</f>
        <v>2.7322404371584699</v>
      </c>
      <c r="H405" s="15">
        <v>3</v>
      </c>
      <c r="I405" s="16">
        <v>6.2</v>
      </c>
      <c r="J405" s="18" t="s">
        <v>1171</v>
      </c>
      <c r="K405" s="20">
        <f>(H405/C405)*100</f>
        <v>1.639344262295082</v>
      </c>
      <c r="L405" s="15">
        <v>1.9</v>
      </c>
      <c r="M405" s="16">
        <v>24.5</v>
      </c>
      <c r="N405" s="18" t="s">
        <v>1168</v>
      </c>
      <c r="O405" s="20">
        <f>(L405/C405)*100</f>
        <v>1.0382513661202184</v>
      </c>
      <c r="P405" s="15">
        <v>0.1</v>
      </c>
      <c r="Q405" s="16">
        <v>5.5</v>
      </c>
      <c r="R405" s="19" t="s">
        <v>1169</v>
      </c>
      <c r="S405" s="20">
        <f>(P405/C405)*100</f>
        <v>5.4644808743169397E-2</v>
      </c>
      <c r="T405" t="s">
        <v>1142</v>
      </c>
      <c r="U405" t="s">
        <v>1159</v>
      </c>
      <c r="V405" t="s">
        <v>1154</v>
      </c>
      <c r="W405" t="s">
        <v>1132</v>
      </c>
      <c r="X405" t="s">
        <v>1133</v>
      </c>
    </row>
    <row r="406" spans="1:24" x14ac:dyDescent="0.25">
      <c r="A406" t="s">
        <v>1604</v>
      </c>
      <c r="B406" s="1">
        <v>30</v>
      </c>
      <c r="C406" s="1">
        <v>351</v>
      </c>
      <c r="D406" s="1">
        <v>24.7</v>
      </c>
      <c r="E406" s="16">
        <v>24.7</v>
      </c>
      <c r="F406" s="16">
        <f>C406-(H406+L406+P406)</f>
        <v>341.8</v>
      </c>
      <c r="G406" s="20">
        <f>((C406-F406)/(C406))*100</f>
        <v>2.6210826210826177</v>
      </c>
      <c r="H406" s="15">
        <v>3.3</v>
      </c>
      <c r="I406" s="16">
        <v>5.7</v>
      </c>
      <c r="J406" s="18" t="s">
        <v>1168</v>
      </c>
      <c r="K406" s="20">
        <f>(H406/C406)*100</f>
        <v>0.94017094017094016</v>
      </c>
      <c r="L406" s="15">
        <v>2.7</v>
      </c>
      <c r="M406" s="16">
        <v>24.2</v>
      </c>
      <c r="N406" s="18" t="s">
        <v>1168</v>
      </c>
      <c r="O406" s="20">
        <f>(L406/C406)*100</f>
        <v>0.76923076923076927</v>
      </c>
      <c r="P406" s="15">
        <v>3.2</v>
      </c>
      <c r="Q406" s="16">
        <v>6.2</v>
      </c>
      <c r="R406" s="19" t="s">
        <v>1169</v>
      </c>
      <c r="S406" s="20">
        <f>(P406/C406)*100</f>
        <v>0.91168091168091181</v>
      </c>
      <c r="T406" t="s">
        <v>1142</v>
      </c>
      <c r="U406" t="s">
        <v>1159</v>
      </c>
      <c r="V406" t="s">
        <v>1154</v>
      </c>
      <c r="W406" t="s">
        <v>1133</v>
      </c>
      <c r="X406" t="s">
        <v>1132</v>
      </c>
    </row>
    <row r="407" spans="1:24" x14ac:dyDescent="0.25">
      <c r="A407" t="s">
        <v>1605</v>
      </c>
      <c r="B407" s="1">
        <v>33.5</v>
      </c>
      <c r="C407" s="1">
        <v>486</v>
      </c>
      <c r="D407" s="1">
        <v>27.4</v>
      </c>
      <c r="E407" s="16">
        <v>14.3</v>
      </c>
      <c r="F407" s="16">
        <f>C407-(H407+L407+P407)</f>
        <v>473.4</v>
      </c>
      <c r="G407" s="20">
        <f>((C407-F407)/(C407))*100</f>
        <v>2.5925925925925974</v>
      </c>
      <c r="H407" s="15">
        <v>5.9</v>
      </c>
      <c r="I407" s="16">
        <v>10</v>
      </c>
      <c r="J407" s="17" t="s">
        <v>1167</v>
      </c>
      <c r="K407" s="20">
        <f>(H407/C407)*100</f>
        <v>1.2139917695473252</v>
      </c>
      <c r="L407" s="15">
        <v>5.3</v>
      </c>
      <c r="M407" s="16">
        <v>13.3</v>
      </c>
      <c r="N407" s="17" t="s">
        <v>1168</v>
      </c>
      <c r="O407" s="20">
        <f>(L407/C407)*100</f>
        <v>1.0905349794238683</v>
      </c>
      <c r="P407" s="15">
        <v>1.4</v>
      </c>
      <c r="Q407" s="16">
        <v>6.5</v>
      </c>
      <c r="R407" s="19" t="s">
        <v>1170</v>
      </c>
      <c r="S407" s="20">
        <f>(P407/C407)*100</f>
        <v>0.28806584362139914</v>
      </c>
      <c r="T407" t="s">
        <v>1142</v>
      </c>
      <c r="U407" t="s">
        <v>1159</v>
      </c>
      <c r="V407" t="s">
        <v>1154</v>
      </c>
      <c r="W407" t="s">
        <v>1132</v>
      </c>
      <c r="X407" t="s">
        <v>1133</v>
      </c>
    </row>
    <row r="408" spans="1:24" x14ac:dyDescent="0.25">
      <c r="A408" t="s">
        <v>1606</v>
      </c>
      <c r="B408" s="1">
        <v>31</v>
      </c>
      <c r="C408" s="1">
        <v>390.4</v>
      </c>
      <c r="D408" s="1">
        <v>25.4</v>
      </c>
      <c r="E408" s="16">
        <v>24.7</v>
      </c>
      <c r="F408" s="16">
        <f>C408-(H408+L408+P408)</f>
        <v>381.2</v>
      </c>
      <c r="G408" s="20">
        <f>((C408-F408)/(C408))*100</f>
        <v>2.3565573770491772</v>
      </c>
      <c r="H408" s="15">
        <v>3.3</v>
      </c>
      <c r="I408" s="16">
        <v>5.7</v>
      </c>
      <c r="J408" s="18" t="s">
        <v>1168</v>
      </c>
      <c r="K408" s="20">
        <f>(H408/C408)*100</f>
        <v>0.84528688524590168</v>
      </c>
      <c r="L408" s="15">
        <v>2.7</v>
      </c>
      <c r="M408" s="16">
        <v>24.2</v>
      </c>
      <c r="N408" s="18" t="s">
        <v>1168</v>
      </c>
      <c r="O408" s="20">
        <f>(L408/C408)*100</f>
        <v>0.69159836065573776</v>
      </c>
      <c r="P408" s="15">
        <v>3.2</v>
      </c>
      <c r="Q408" s="16">
        <v>6.2</v>
      </c>
      <c r="R408" s="19" t="s">
        <v>1169</v>
      </c>
      <c r="S408" s="20">
        <f>(P408/C408)*100</f>
        <v>0.81967213114754101</v>
      </c>
      <c r="T408" t="s">
        <v>1142</v>
      </c>
      <c r="U408" t="s">
        <v>1159</v>
      </c>
      <c r="V408" t="s">
        <v>1154</v>
      </c>
      <c r="W408" t="s">
        <v>1133</v>
      </c>
      <c r="X408" t="s">
        <v>1132</v>
      </c>
    </row>
    <row r="409" spans="1:24" x14ac:dyDescent="0.25">
      <c r="A409" t="s">
        <v>1607</v>
      </c>
      <c r="B409" s="1">
        <v>27.4</v>
      </c>
      <c r="C409" s="1">
        <v>456.2</v>
      </c>
      <c r="D409" s="1">
        <v>22.5</v>
      </c>
      <c r="E409" s="16">
        <v>28.5</v>
      </c>
      <c r="F409" s="16">
        <f>C409-(H409+L409+P409)</f>
        <v>446.5</v>
      </c>
      <c r="G409" s="20">
        <f>((C409-F409)/(C409))*100</f>
        <v>2.126260412099954</v>
      </c>
      <c r="H409" s="15">
        <v>6.6</v>
      </c>
      <c r="I409" s="16">
        <v>8.6999999999999993</v>
      </c>
      <c r="J409" s="17" t="s">
        <v>1171</v>
      </c>
      <c r="K409" s="20">
        <f>(H409/C409)*100</f>
        <v>1.4467338886453309</v>
      </c>
      <c r="L409" s="15">
        <v>3</v>
      </c>
      <c r="M409" s="16">
        <v>27.7</v>
      </c>
      <c r="N409" s="17" t="s">
        <v>1167</v>
      </c>
      <c r="O409" s="20">
        <f>(L409/C409)*100</f>
        <v>0.65760631302060502</v>
      </c>
      <c r="P409" s="15">
        <v>0.1</v>
      </c>
      <c r="Q409" s="16">
        <v>7.2</v>
      </c>
      <c r="R409" s="19" t="s">
        <v>1169</v>
      </c>
      <c r="S409" s="20">
        <f>(P409/C409)*100</f>
        <v>2.1920210434020166E-2</v>
      </c>
      <c r="T409" t="s">
        <v>1142</v>
      </c>
      <c r="U409" t="s">
        <v>1159</v>
      </c>
      <c r="V409" t="s">
        <v>1154</v>
      </c>
      <c r="W409" t="s">
        <v>1132</v>
      </c>
      <c r="X409" t="s">
        <v>1133</v>
      </c>
    </row>
    <row r="410" spans="1:24" x14ac:dyDescent="0.25">
      <c r="A410" t="s">
        <v>1608</v>
      </c>
      <c r="B410" s="1">
        <v>34.5</v>
      </c>
      <c r="C410" s="1">
        <v>526.29999999999995</v>
      </c>
      <c r="D410" s="1">
        <v>28.7</v>
      </c>
      <c r="E410" s="16">
        <v>14.3</v>
      </c>
      <c r="F410" s="16">
        <f>C410-(H410+L410+P410)</f>
        <v>513.69999999999993</v>
      </c>
      <c r="G410" s="20">
        <f>((C410-F410)/(C410))*100</f>
        <v>2.3940718221546691</v>
      </c>
      <c r="H410" s="15">
        <v>5.9</v>
      </c>
      <c r="I410" s="16">
        <v>10</v>
      </c>
      <c r="J410" s="17" t="s">
        <v>1167</v>
      </c>
      <c r="K410" s="20">
        <f>(H410/C410)*100</f>
        <v>1.1210336310089304</v>
      </c>
      <c r="L410" s="15">
        <v>5.3</v>
      </c>
      <c r="M410" s="16">
        <v>13.3</v>
      </c>
      <c r="N410" s="17" t="s">
        <v>1168</v>
      </c>
      <c r="O410" s="20">
        <f>(L410/C410)*100</f>
        <v>1.0070302109063272</v>
      </c>
      <c r="P410" s="15">
        <v>1.4</v>
      </c>
      <c r="Q410" s="16">
        <v>6.5</v>
      </c>
      <c r="R410" s="19" t="s">
        <v>1170</v>
      </c>
      <c r="S410" s="20">
        <f>(P410/C410)*100</f>
        <v>0.26600798023940719</v>
      </c>
      <c r="T410" t="s">
        <v>1142</v>
      </c>
      <c r="U410" t="s">
        <v>1159</v>
      </c>
      <c r="V410" t="s">
        <v>1154</v>
      </c>
      <c r="W410" t="s">
        <v>1132</v>
      </c>
      <c r="X410" t="s">
        <v>1133</v>
      </c>
    </row>
    <row r="411" spans="1:24" x14ac:dyDescent="0.25">
      <c r="A411" t="s">
        <v>1609</v>
      </c>
      <c r="B411" s="1">
        <v>30.5</v>
      </c>
      <c r="C411" s="1">
        <v>326.5</v>
      </c>
      <c r="D411" s="1">
        <v>26</v>
      </c>
      <c r="E411" s="16">
        <v>24.7</v>
      </c>
      <c r="F411" s="16">
        <f>C411-(H411+L411+P411)</f>
        <v>317.3</v>
      </c>
      <c r="G411" s="20">
        <f>((C411-F411)/(C411))*100</f>
        <v>2.8177641653905021</v>
      </c>
      <c r="H411" s="15">
        <v>3.3</v>
      </c>
      <c r="I411" s="16">
        <v>5.7</v>
      </c>
      <c r="J411" s="18" t="s">
        <v>1168</v>
      </c>
      <c r="K411" s="20">
        <f>(H411/C411)*100</f>
        <v>1.010719754977029</v>
      </c>
      <c r="L411" s="15">
        <v>2.7</v>
      </c>
      <c r="M411" s="16">
        <v>24.2</v>
      </c>
      <c r="N411" s="18" t="s">
        <v>1168</v>
      </c>
      <c r="O411" s="20">
        <f>(L411/C411)*100</f>
        <v>0.82695252679938747</v>
      </c>
      <c r="P411" s="15">
        <v>3.2</v>
      </c>
      <c r="Q411" s="16">
        <v>6.2</v>
      </c>
      <c r="R411" s="19" t="s">
        <v>1169</v>
      </c>
      <c r="S411" s="20">
        <f>(P411/C411)*100</f>
        <v>0.98009188361408883</v>
      </c>
      <c r="T411" t="s">
        <v>1142</v>
      </c>
      <c r="U411" t="s">
        <v>1159</v>
      </c>
      <c r="V411" t="s">
        <v>1154</v>
      </c>
      <c r="W411" t="s">
        <v>1133</v>
      </c>
      <c r="X411" t="s">
        <v>1132</v>
      </c>
    </row>
    <row r="412" spans="1:24" x14ac:dyDescent="0.25">
      <c r="A412" t="s">
        <v>1610</v>
      </c>
      <c r="B412" s="1">
        <v>10.3</v>
      </c>
      <c r="C412" s="1">
        <v>13.3</v>
      </c>
      <c r="D412" s="1">
        <v>8.4</v>
      </c>
      <c r="E412" s="16">
        <v>10.1</v>
      </c>
      <c r="F412" s="6">
        <f>C412-(H412+L412+P412)</f>
        <v>12.700000000000001</v>
      </c>
      <c r="G412" s="7">
        <f>((C412-F412)/(C412))*100</f>
        <v>4.5112781954887184</v>
      </c>
      <c r="H412" s="15">
        <v>0.2</v>
      </c>
      <c r="I412" s="16">
        <v>2.2000000000000002</v>
      </c>
      <c r="J412" s="17" t="s">
        <v>1168</v>
      </c>
      <c r="K412" s="7">
        <f>(H412/C412)*100</f>
        <v>1.5037593984962405</v>
      </c>
      <c r="L412" s="15">
        <v>0.3</v>
      </c>
      <c r="M412" s="16">
        <v>13.1</v>
      </c>
      <c r="N412" s="17" t="s">
        <v>1168</v>
      </c>
      <c r="O412" s="7">
        <f>(L412/C412)*100</f>
        <v>2.2556390977443606</v>
      </c>
      <c r="P412" s="15">
        <v>0.1</v>
      </c>
      <c r="Q412" s="16">
        <v>2</v>
      </c>
      <c r="R412" s="19" t="s">
        <v>1169</v>
      </c>
      <c r="S412" s="7">
        <f>(P412/C412)*100</f>
        <v>0.75187969924812026</v>
      </c>
      <c r="T412" t="s">
        <v>1143</v>
      </c>
      <c r="U412" t="s">
        <v>1160</v>
      </c>
      <c r="V412" t="s">
        <v>1155</v>
      </c>
      <c r="W412" t="s">
        <v>1139</v>
      </c>
      <c r="X412" t="s">
        <v>1139</v>
      </c>
    </row>
    <row r="413" spans="1:24" x14ac:dyDescent="0.25">
      <c r="A413" t="s">
        <v>1611</v>
      </c>
      <c r="B413" s="1">
        <v>25</v>
      </c>
      <c r="C413" s="1">
        <v>197.5</v>
      </c>
      <c r="D413" s="1">
        <v>20.7</v>
      </c>
      <c r="E413" s="16">
        <v>23.7</v>
      </c>
      <c r="F413" s="16">
        <f>C413-(H413+L413+P413)</f>
        <v>193</v>
      </c>
      <c r="G413" s="20">
        <f>((C413-F413)/(C413))*100</f>
        <v>2.278481012658228</v>
      </c>
      <c r="H413" s="15">
        <v>1.7</v>
      </c>
      <c r="I413" s="16">
        <v>5.6</v>
      </c>
      <c r="J413" s="18" t="s">
        <v>1167</v>
      </c>
      <c r="K413" s="20">
        <f>(H413/C413)*100</f>
        <v>0.86075949367088611</v>
      </c>
      <c r="L413" s="15">
        <v>2.6</v>
      </c>
      <c r="M413" s="16">
        <v>22.5</v>
      </c>
      <c r="N413" s="18" t="s">
        <v>1168</v>
      </c>
      <c r="O413" s="20">
        <f>(L413/C413)*100</f>
        <v>1.3164556962025316</v>
      </c>
      <c r="P413" s="15">
        <v>0.2</v>
      </c>
      <c r="Q413" s="16">
        <v>7.2</v>
      </c>
      <c r="R413" s="19" t="s">
        <v>1169</v>
      </c>
      <c r="S413" s="20">
        <f>(P413/C413)*100</f>
        <v>0.10126582278481014</v>
      </c>
      <c r="T413" t="s">
        <v>1143</v>
      </c>
      <c r="U413" t="s">
        <v>1160</v>
      </c>
      <c r="V413" t="s">
        <v>1155</v>
      </c>
      <c r="W413" t="s">
        <v>1132</v>
      </c>
      <c r="X413" t="s">
        <v>1132</v>
      </c>
    </row>
    <row r="414" spans="1:24" x14ac:dyDescent="0.25">
      <c r="A414" t="s">
        <v>1612</v>
      </c>
      <c r="B414" s="1">
        <v>30.5</v>
      </c>
      <c r="C414" s="1">
        <v>383.2</v>
      </c>
      <c r="D414" s="1">
        <v>25</v>
      </c>
      <c r="E414" s="16">
        <v>24.7</v>
      </c>
      <c r="F414" s="16">
        <f>C414-(H414+L414+P414)</f>
        <v>374</v>
      </c>
      <c r="G414" s="20">
        <f>((C414-F414)/(C414))*100</f>
        <v>2.4008350730688908</v>
      </c>
      <c r="H414" s="15">
        <v>3.3</v>
      </c>
      <c r="I414" s="16">
        <v>5.7</v>
      </c>
      <c r="J414" s="18" t="s">
        <v>1168</v>
      </c>
      <c r="K414" s="20">
        <f>(H414/C414)*100</f>
        <v>0.86116910229645094</v>
      </c>
      <c r="L414" s="15">
        <v>2.7</v>
      </c>
      <c r="M414" s="16">
        <v>24.2</v>
      </c>
      <c r="N414" s="18" t="s">
        <v>1168</v>
      </c>
      <c r="O414" s="20">
        <f>(L414/C414)*100</f>
        <v>0.70459290187891455</v>
      </c>
      <c r="P414" s="15">
        <v>3.2</v>
      </c>
      <c r="Q414" s="16">
        <v>6.2</v>
      </c>
      <c r="R414" s="19" t="s">
        <v>1169</v>
      </c>
      <c r="S414" s="20">
        <f>(P414/C414)*100</f>
        <v>0.83507306889352828</v>
      </c>
      <c r="T414" t="s">
        <v>1143</v>
      </c>
      <c r="U414" t="s">
        <v>1160</v>
      </c>
      <c r="V414" t="s">
        <v>1155</v>
      </c>
      <c r="W414" t="s">
        <v>1133</v>
      </c>
      <c r="X414" t="s">
        <v>1133</v>
      </c>
    </row>
    <row r="415" spans="1:24" x14ac:dyDescent="0.25">
      <c r="A415" t="s">
        <v>1613</v>
      </c>
      <c r="B415" s="1">
        <v>37</v>
      </c>
      <c r="C415" s="1">
        <v>662.7</v>
      </c>
      <c r="D415" s="1">
        <v>31</v>
      </c>
      <c r="E415" s="16">
        <v>31.3</v>
      </c>
      <c r="F415" s="16">
        <f>C415-(H415+L415+P415)</f>
        <v>644.90000000000009</v>
      </c>
      <c r="G415" s="20">
        <f>((C415-F415)/(C415))*100</f>
        <v>2.6859815904632494</v>
      </c>
      <c r="H415" s="15">
        <v>10.6</v>
      </c>
      <c r="I415" s="16">
        <v>10.199999999999999</v>
      </c>
      <c r="J415" s="17" t="s">
        <v>1171</v>
      </c>
      <c r="K415" s="20">
        <f>(H415/C415)*100</f>
        <v>1.599517126905085</v>
      </c>
      <c r="L415" s="15">
        <v>5.9</v>
      </c>
      <c r="M415" s="16">
        <v>29</v>
      </c>
      <c r="N415" s="17" t="s">
        <v>1168</v>
      </c>
      <c r="O415" s="20">
        <f>(L415/C415)*100</f>
        <v>0.89029726874905679</v>
      </c>
      <c r="P415" s="15">
        <v>1.3</v>
      </c>
      <c r="Q415" s="16">
        <v>9.9</v>
      </c>
      <c r="R415" s="19" t="s">
        <v>1173</v>
      </c>
      <c r="S415" s="20">
        <f>(P415/C415)*100</f>
        <v>0.19616719480911424</v>
      </c>
      <c r="T415" t="s">
        <v>1143</v>
      </c>
      <c r="U415" t="s">
        <v>1160</v>
      </c>
      <c r="V415" t="s">
        <v>1155</v>
      </c>
      <c r="W415" t="s">
        <v>1132</v>
      </c>
      <c r="X415" t="s">
        <v>1132</v>
      </c>
    </row>
    <row r="416" spans="1:24" x14ac:dyDescent="0.25">
      <c r="A416" t="s">
        <v>1614</v>
      </c>
      <c r="B416" s="1">
        <v>15.1</v>
      </c>
      <c r="C416" s="1">
        <v>38.5</v>
      </c>
      <c r="D416" s="1">
        <v>12.4</v>
      </c>
      <c r="E416" s="16">
        <v>16.2</v>
      </c>
      <c r="F416" s="6">
        <f>C416-(H416+L416+P416)</f>
        <v>36</v>
      </c>
      <c r="G416" s="7">
        <f>((C416-F416)/(C416))*100</f>
        <v>6.4935064935064926</v>
      </c>
      <c r="H416" s="15">
        <v>1.5</v>
      </c>
      <c r="I416" s="16">
        <v>4.5</v>
      </c>
      <c r="J416" s="17" t="s">
        <v>1171</v>
      </c>
      <c r="K416" s="20">
        <f>(H416/C416)*100</f>
        <v>3.8961038961038961</v>
      </c>
      <c r="L416" s="15">
        <v>0.9</v>
      </c>
      <c r="M416" s="16">
        <v>15.5</v>
      </c>
      <c r="N416" s="17" t="s">
        <v>1168</v>
      </c>
      <c r="O416" s="20">
        <f>(L416/C416)*100</f>
        <v>2.3376623376623376</v>
      </c>
      <c r="P416" s="15">
        <v>0.1</v>
      </c>
      <c r="Q416" s="16">
        <v>4</v>
      </c>
      <c r="R416" s="19" t="s">
        <v>1169</v>
      </c>
      <c r="S416" s="20">
        <f>(P416/C416)*100</f>
        <v>0.25974025974025972</v>
      </c>
      <c r="T416" t="s">
        <v>1144</v>
      </c>
      <c r="U416" t="s">
        <v>1160</v>
      </c>
      <c r="V416" t="s">
        <v>1155</v>
      </c>
      <c r="W416" t="s">
        <v>1139</v>
      </c>
      <c r="X416" t="s">
        <v>1139</v>
      </c>
    </row>
    <row r="417" spans="1:24" x14ac:dyDescent="0.25">
      <c r="A417" t="s">
        <v>1615</v>
      </c>
      <c r="B417" s="1">
        <v>42</v>
      </c>
      <c r="C417" s="1">
        <v>888.8</v>
      </c>
      <c r="D417" s="1">
        <v>35</v>
      </c>
      <c r="E417" s="16">
        <v>34</v>
      </c>
      <c r="F417" s="16">
        <f>C417-(H417+L417+P417)</f>
        <v>873.5</v>
      </c>
      <c r="G417" s="20">
        <f>((C417-F417)/(C417))*100</f>
        <v>1.7214221422142164</v>
      </c>
      <c r="H417" s="15">
        <v>8.3000000000000007</v>
      </c>
      <c r="I417" s="16">
        <v>12</v>
      </c>
      <c r="J417" s="17" t="s">
        <v>1168</v>
      </c>
      <c r="K417" s="20">
        <f>(H417/C417)*100</f>
        <v>0.93384338433843395</v>
      </c>
      <c r="L417" s="15">
        <v>6.1</v>
      </c>
      <c r="M417" s="16">
        <v>32.200000000000003</v>
      </c>
      <c r="N417" s="17" t="s">
        <v>1168</v>
      </c>
      <c r="O417" s="20">
        <f>(L417/C417)*100</f>
        <v>0.68631863186318631</v>
      </c>
      <c r="P417" s="15">
        <v>0.9</v>
      </c>
      <c r="Q417" s="16">
        <v>9.4</v>
      </c>
      <c r="R417" s="19" t="s">
        <v>1170</v>
      </c>
      <c r="S417" s="20">
        <f>(P417/C417)*100</f>
        <v>0.10126012601260126</v>
      </c>
      <c r="T417" t="s">
        <v>1144</v>
      </c>
      <c r="U417" t="s">
        <v>1160</v>
      </c>
      <c r="V417" t="s">
        <v>1155</v>
      </c>
      <c r="W417" t="s">
        <v>1132</v>
      </c>
      <c r="X417" t="s">
        <v>1132</v>
      </c>
    </row>
    <row r="418" spans="1:24" x14ac:dyDescent="0.25">
      <c r="A418" t="s">
        <v>1616</v>
      </c>
      <c r="B418" s="1">
        <v>29.2</v>
      </c>
      <c r="C418" s="1">
        <v>290</v>
      </c>
      <c r="D418" s="1">
        <v>24</v>
      </c>
      <c r="E418" s="16">
        <v>24.7</v>
      </c>
      <c r="F418" s="16">
        <f>C418-(H418+L418+P418)</f>
        <v>280.8</v>
      </c>
      <c r="G418" s="20">
        <f>((C418-F418)/(C418))*100</f>
        <v>3.1724137931034444</v>
      </c>
      <c r="H418" s="15">
        <v>3.3</v>
      </c>
      <c r="I418" s="16">
        <v>5.7</v>
      </c>
      <c r="J418" s="18" t="s">
        <v>1168</v>
      </c>
      <c r="K418" s="20">
        <f>(H418/C418)*100</f>
        <v>1.1379310344827585</v>
      </c>
      <c r="L418" s="15">
        <v>2.7</v>
      </c>
      <c r="M418" s="16">
        <v>24.2</v>
      </c>
      <c r="N418" s="18" t="s">
        <v>1168</v>
      </c>
      <c r="O418" s="20">
        <f>(L418/C418)*100</f>
        <v>0.93103448275862077</v>
      </c>
      <c r="P418" s="15">
        <v>3.2</v>
      </c>
      <c r="Q418" s="16">
        <v>6.2</v>
      </c>
      <c r="R418" s="19" t="s">
        <v>1169</v>
      </c>
      <c r="S418" s="20">
        <f>(P418/C418)*100</f>
        <v>1.103448275862069</v>
      </c>
      <c r="T418" t="s">
        <v>1145</v>
      </c>
      <c r="U418" t="s">
        <v>1160</v>
      </c>
      <c r="V418" t="s">
        <v>1155</v>
      </c>
      <c r="W418" t="s">
        <v>1133</v>
      </c>
      <c r="X418" t="s">
        <v>1133</v>
      </c>
    </row>
    <row r="419" spans="1:24" x14ac:dyDescent="0.25">
      <c r="A419" t="s">
        <v>1617</v>
      </c>
      <c r="B419" s="1">
        <v>29.7</v>
      </c>
      <c r="C419" s="1">
        <v>305.5</v>
      </c>
      <c r="D419" s="1">
        <v>25.3</v>
      </c>
      <c r="E419" s="16">
        <v>18.3</v>
      </c>
      <c r="F419" s="16">
        <f>C419-(H419+L419+P419)</f>
        <v>298.2</v>
      </c>
      <c r="G419" s="20">
        <f>((C419-F419)/(C419))*100</f>
        <v>2.3895253682487763</v>
      </c>
      <c r="H419" s="15">
        <v>4.2</v>
      </c>
      <c r="I419" s="16">
        <v>6.2</v>
      </c>
      <c r="J419" s="17" t="s">
        <v>1168</v>
      </c>
      <c r="K419" s="20">
        <f>(H419/C419)*100</f>
        <v>1.374795417348609</v>
      </c>
      <c r="L419" s="15">
        <v>2.7</v>
      </c>
      <c r="M419" s="16">
        <v>17.2</v>
      </c>
      <c r="N419" s="17" t="s">
        <v>1167</v>
      </c>
      <c r="O419" s="20">
        <f>(L419/C419)*100</f>
        <v>0.88379705400982012</v>
      </c>
      <c r="P419" s="15">
        <v>0.4</v>
      </c>
      <c r="Q419" s="16">
        <v>6.2</v>
      </c>
      <c r="R419" s="19" t="s">
        <v>1169</v>
      </c>
      <c r="S419" s="20">
        <f>(P419/C419)*100</f>
        <v>0.13093289689034371</v>
      </c>
      <c r="T419" t="s">
        <v>1145</v>
      </c>
      <c r="U419" t="s">
        <v>1160</v>
      </c>
      <c r="V419" t="s">
        <v>1155</v>
      </c>
      <c r="W419" t="s">
        <v>1132</v>
      </c>
      <c r="X419" t="s">
        <v>1132</v>
      </c>
    </row>
    <row r="420" spans="1:24" x14ac:dyDescent="0.25">
      <c r="A420" t="s">
        <v>1618</v>
      </c>
      <c r="B420" s="1">
        <v>11</v>
      </c>
      <c r="C420" s="1">
        <v>18.5</v>
      </c>
      <c r="D420" s="1">
        <v>9.4</v>
      </c>
      <c r="E420" s="16">
        <v>10.5</v>
      </c>
      <c r="F420" s="6">
        <f>C420-(H420+L420+P420)</f>
        <v>17.3</v>
      </c>
      <c r="G420" s="7">
        <f>((C420-F420)/(C420))*100</f>
        <v>6.4864864864864824</v>
      </c>
      <c r="H420" s="15">
        <v>0.4</v>
      </c>
      <c r="I420" s="16">
        <v>2.5</v>
      </c>
      <c r="J420" s="17" t="s">
        <v>1168</v>
      </c>
      <c r="K420" s="20">
        <f>(H420/C420)*100</f>
        <v>2.1621621621621623</v>
      </c>
      <c r="L420" s="15">
        <v>0.7</v>
      </c>
      <c r="M420" s="16">
        <v>10</v>
      </c>
      <c r="N420" s="17" t="s">
        <v>1171</v>
      </c>
      <c r="O420" s="20">
        <f>(L420/C420)*100</f>
        <v>3.7837837837837833</v>
      </c>
      <c r="P420" s="15">
        <v>0.1</v>
      </c>
      <c r="Q420" s="16">
        <v>2</v>
      </c>
      <c r="R420" s="19" t="s">
        <v>1169</v>
      </c>
      <c r="S420" s="20">
        <f>(P420/C420)*100</f>
        <v>0.54054054054054057</v>
      </c>
      <c r="T420" t="s">
        <v>1146</v>
      </c>
      <c r="U420" t="s">
        <v>1160</v>
      </c>
      <c r="V420" t="s">
        <v>1156</v>
      </c>
      <c r="W420" t="s">
        <v>1139</v>
      </c>
      <c r="X420" t="s">
        <v>1139</v>
      </c>
    </row>
    <row r="421" spans="1:24" x14ac:dyDescent="0.25">
      <c r="A421" t="s">
        <v>1619</v>
      </c>
      <c r="B421" s="1">
        <v>17.2</v>
      </c>
      <c r="C421" s="1">
        <v>71.8</v>
      </c>
      <c r="D421" s="1">
        <v>14.2</v>
      </c>
      <c r="E421" s="16">
        <v>19.8</v>
      </c>
      <c r="F421" s="6">
        <f>C421-(H421+L421+P421)</f>
        <v>69.7</v>
      </c>
      <c r="G421" s="20">
        <f>((C421-F421)/(C421))*100</f>
        <v>2.9247910863509672</v>
      </c>
      <c r="H421" s="15">
        <v>1.6</v>
      </c>
      <c r="I421" s="16">
        <v>4.5999999999999996</v>
      </c>
      <c r="J421" s="18" t="s">
        <v>1171</v>
      </c>
      <c r="K421" s="20">
        <f>(H421/C421)*100</f>
        <v>2.22841225626741</v>
      </c>
      <c r="L421" s="15">
        <v>0.4</v>
      </c>
      <c r="M421" s="16">
        <v>18.2</v>
      </c>
      <c r="N421" s="18" t="s">
        <v>1168</v>
      </c>
      <c r="O421" s="20">
        <f>(L421/C421)*100</f>
        <v>0.5571030640668525</v>
      </c>
      <c r="P421" s="15">
        <v>0.1</v>
      </c>
      <c r="Q421" s="16">
        <v>3.2</v>
      </c>
      <c r="R421" s="19" t="s">
        <v>1169</v>
      </c>
      <c r="S421" s="20">
        <f>(P421/C421)*100</f>
        <v>0.13927576601671313</v>
      </c>
      <c r="T421" t="s">
        <v>1146</v>
      </c>
      <c r="U421" t="s">
        <v>1160</v>
      </c>
      <c r="V421" t="s">
        <v>1156</v>
      </c>
      <c r="W421" t="s">
        <v>1133</v>
      </c>
      <c r="X421" t="s">
        <v>1133</v>
      </c>
    </row>
    <row r="422" spans="1:24" x14ac:dyDescent="0.25">
      <c r="A422" t="s">
        <v>1620</v>
      </c>
      <c r="B422" s="1">
        <v>31.3</v>
      </c>
      <c r="C422" s="1">
        <v>388.2</v>
      </c>
      <c r="D422" s="1">
        <v>26</v>
      </c>
      <c r="E422" s="16">
        <v>24.7</v>
      </c>
      <c r="F422" s="16">
        <f>C422-(H422+L422+P422)</f>
        <v>379</v>
      </c>
      <c r="G422" s="20">
        <f>((C422-F422)/(C422))*100</f>
        <v>2.3699124162802652</v>
      </c>
      <c r="H422" s="15">
        <v>3.3</v>
      </c>
      <c r="I422" s="16">
        <v>5.7</v>
      </c>
      <c r="J422" s="18" t="s">
        <v>1168</v>
      </c>
      <c r="K422" s="20">
        <f>(H422/C422)*100</f>
        <v>0.85007727975270475</v>
      </c>
      <c r="L422" s="15">
        <v>2.7</v>
      </c>
      <c r="M422" s="16">
        <v>24.2</v>
      </c>
      <c r="N422" s="18" t="s">
        <v>1168</v>
      </c>
      <c r="O422" s="20">
        <f>(L422/C422)*100</f>
        <v>0.69551777434312223</v>
      </c>
      <c r="P422" s="15">
        <v>3.2</v>
      </c>
      <c r="Q422" s="16">
        <v>6.2</v>
      </c>
      <c r="R422" s="19" t="s">
        <v>1169</v>
      </c>
      <c r="S422" s="20">
        <f>(P422/C422)*100</f>
        <v>0.82431736218444107</v>
      </c>
      <c r="T422" t="s">
        <v>1146</v>
      </c>
      <c r="U422" t="s">
        <v>1160</v>
      </c>
      <c r="V422" t="s">
        <v>1156</v>
      </c>
      <c r="W422" t="s">
        <v>1133</v>
      </c>
      <c r="X422" t="s">
        <v>1133</v>
      </c>
    </row>
    <row r="423" spans="1:24" s="21" customFormat="1" x14ac:dyDescent="0.25">
      <c r="A423" s="21" t="s">
        <v>1625</v>
      </c>
      <c r="B423" s="8">
        <v>35</v>
      </c>
      <c r="C423" s="8">
        <v>560</v>
      </c>
      <c r="D423" s="8">
        <v>28</v>
      </c>
      <c r="E423" s="16">
        <v>26.1</v>
      </c>
      <c r="F423" s="16">
        <f>C423-(H423+L423+P423)</f>
        <v>548.29999999999995</v>
      </c>
      <c r="G423" s="20">
        <f>((C423-F423)/(C423))*100</f>
        <v>2.0892857142857224</v>
      </c>
      <c r="H423" s="15">
        <v>5.2</v>
      </c>
      <c r="I423" s="16">
        <v>9.3000000000000007</v>
      </c>
      <c r="J423" s="17" t="s">
        <v>1168</v>
      </c>
      <c r="K423" s="20">
        <f>(H423/C423)*100</f>
        <v>0.9285714285714286</v>
      </c>
      <c r="L423" s="15">
        <v>4.9000000000000004</v>
      </c>
      <c r="M423" s="16">
        <v>24.4</v>
      </c>
      <c r="N423" s="17" t="s">
        <v>1168</v>
      </c>
      <c r="O423" s="20">
        <f>(L423/C423)*100</f>
        <v>0.87500000000000011</v>
      </c>
      <c r="P423" s="15">
        <v>1.6</v>
      </c>
      <c r="Q423" s="16">
        <v>8</v>
      </c>
      <c r="R423" s="19" t="s">
        <v>1170</v>
      </c>
      <c r="S423" s="20">
        <f>(P423/C423)*100</f>
        <v>0.2857142857142857</v>
      </c>
      <c r="T423" s="21" t="s">
        <v>1151</v>
      </c>
      <c r="U423" s="21" t="s">
        <v>1159</v>
      </c>
      <c r="V423" s="21" t="s">
        <v>1157</v>
      </c>
      <c r="W423" s="21" t="s">
        <v>1132</v>
      </c>
      <c r="X423" s="21" t="s">
        <v>1133</v>
      </c>
    </row>
    <row r="424" spans="1:24" s="21" customFormat="1" x14ac:dyDescent="0.25">
      <c r="A424" s="21" t="s">
        <v>1626</v>
      </c>
      <c r="B424" s="8">
        <v>35</v>
      </c>
      <c r="C424" s="8">
        <v>650</v>
      </c>
      <c r="D424" s="8">
        <v>29</v>
      </c>
      <c r="E424" s="16">
        <v>25.5</v>
      </c>
      <c r="F424" s="16">
        <f>C424-(H424+L424+P424)</f>
        <v>636.5</v>
      </c>
      <c r="G424" s="20">
        <f>((C424-F424)/(C424))*100</f>
        <v>2.0769230769230771</v>
      </c>
      <c r="H424" s="15">
        <v>7.6</v>
      </c>
      <c r="I424" s="16">
        <v>8.5</v>
      </c>
      <c r="J424" s="18" t="s">
        <v>1168</v>
      </c>
      <c r="K424" s="20">
        <f>(H424/C424)*100</f>
        <v>1.1692307692307691</v>
      </c>
      <c r="L424" s="15">
        <v>4.9000000000000004</v>
      </c>
      <c r="M424" s="16">
        <v>24.1</v>
      </c>
      <c r="N424" s="18" t="s">
        <v>1168</v>
      </c>
      <c r="O424" s="20">
        <f>(L424/C424)*100</f>
        <v>0.75384615384615394</v>
      </c>
      <c r="P424" s="15">
        <v>1</v>
      </c>
      <c r="Q424" s="16">
        <v>7.3</v>
      </c>
      <c r="R424" s="22" t="s">
        <v>1172</v>
      </c>
      <c r="S424" s="20">
        <f>(P424/C424)*100</f>
        <v>0.15384615384615385</v>
      </c>
      <c r="T424" s="21" t="s">
        <v>1152</v>
      </c>
      <c r="U424" s="21" t="s">
        <v>1159</v>
      </c>
      <c r="V424" s="21" t="s">
        <v>1154</v>
      </c>
      <c r="W424" s="21" t="s">
        <v>1132</v>
      </c>
      <c r="X424" s="21" t="s">
        <v>1133</v>
      </c>
    </row>
    <row r="425" spans="1:24" s="21" customFormat="1" x14ac:dyDescent="0.25">
      <c r="A425" s="21" t="s">
        <v>1627</v>
      </c>
      <c r="B425" s="8">
        <v>36</v>
      </c>
      <c r="C425" s="8">
        <v>602</v>
      </c>
      <c r="D425" s="8">
        <v>29</v>
      </c>
      <c r="E425" s="16">
        <v>29.5</v>
      </c>
      <c r="F425" s="16">
        <f>C425-(H425+L425+P425)</f>
        <v>591.6</v>
      </c>
      <c r="G425" s="20">
        <f>((C425-F425)/(C425))*100</f>
        <v>1.727574750830561</v>
      </c>
      <c r="H425" s="15">
        <v>5.9</v>
      </c>
      <c r="I425" s="16">
        <v>11.2</v>
      </c>
      <c r="J425" s="18" t="s">
        <v>1167</v>
      </c>
      <c r="K425" s="20">
        <f>(H425/C425)*100</f>
        <v>0.98006644518272434</v>
      </c>
      <c r="L425" s="15">
        <v>3.9</v>
      </c>
      <c r="M425" s="16">
        <v>27.2</v>
      </c>
      <c r="N425" s="18" t="s">
        <v>1168</v>
      </c>
      <c r="O425" s="20">
        <f>(L425/C425)*100</f>
        <v>0.64784053156146182</v>
      </c>
      <c r="P425" s="15">
        <v>0.6</v>
      </c>
      <c r="Q425" s="16">
        <v>7.7</v>
      </c>
      <c r="R425" s="22" t="s">
        <v>1172</v>
      </c>
      <c r="S425" s="20">
        <f>(P425/C425)*100</f>
        <v>9.9667774086378724E-2</v>
      </c>
      <c r="T425" s="21" t="s">
        <v>1152</v>
      </c>
      <c r="U425" s="21" t="s">
        <v>1159</v>
      </c>
      <c r="V425" s="21" t="s">
        <v>1154</v>
      </c>
      <c r="W425" s="21" t="s">
        <v>1132</v>
      </c>
      <c r="X425" s="21" t="s">
        <v>1133</v>
      </c>
    </row>
    <row r="426" spans="1:24" s="21" customFormat="1" x14ac:dyDescent="0.25">
      <c r="A426" s="21" t="s">
        <v>1628</v>
      </c>
      <c r="B426" s="8">
        <v>36</v>
      </c>
      <c r="C426" s="8">
        <v>643</v>
      </c>
      <c r="D426" s="8">
        <v>30</v>
      </c>
      <c r="E426" s="16">
        <v>24.5</v>
      </c>
      <c r="F426" s="16">
        <f>C426-(H426+L426+P426)</f>
        <v>632.5</v>
      </c>
      <c r="G426" s="20">
        <f>((C426-F426)/(C426))*100</f>
        <v>1.6329704510108864</v>
      </c>
      <c r="H426" s="15">
        <v>4.5</v>
      </c>
      <c r="I426" s="16">
        <v>8</v>
      </c>
      <c r="J426" s="18" t="s">
        <v>1167</v>
      </c>
      <c r="K426" s="20">
        <f>(H426/C426)*100</f>
        <v>0.69984447900466562</v>
      </c>
      <c r="L426" s="15">
        <v>5.4</v>
      </c>
      <c r="M426" s="16">
        <v>22.9</v>
      </c>
      <c r="N426" s="18" t="s">
        <v>1168</v>
      </c>
      <c r="O426" s="20">
        <f>(L426/C426)*100</f>
        <v>0.8398133748055987</v>
      </c>
      <c r="P426" s="15">
        <v>0.6</v>
      </c>
      <c r="Q426" s="16">
        <v>7</v>
      </c>
      <c r="R426" s="22" t="s">
        <v>1172</v>
      </c>
      <c r="S426" s="20">
        <f>(P426/C426)*100</f>
        <v>9.3312597200622072E-2</v>
      </c>
      <c r="T426" s="21" t="s">
        <v>1152</v>
      </c>
      <c r="U426" s="21" t="s">
        <v>1159</v>
      </c>
      <c r="V426" s="21" t="s">
        <v>1154</v>
      </c>
      <c r="W426" s="21" t="s">
        <v>1132</v>
      </c>
      <c r="X426" s="21" t="s">
        <v>1133</v>
      </c>
    </row>
    <row r="427" spans="1:24" s="21" customFormat="1" x14ac:dyDescent="0.25">
      <c r="A427" s="21" t="s">
        <v>1629</v>
      </c>
      <c r="B427" s="8">
        <v>37</v>
      </c>
      <c r="C427" s="8">
        <v>621</v>
      </c>
      <c r="D427" s="8">
        <v>30</v>
      </c>
      <c r="E427" s="16">
        <v>25.8</v>
      </c>
      <c r="F427" s="16">
        <f>C427-(H427+L427+P427)</f>
        <v>610.29999999999995</v>
      </c>
      <c r="G427" s="20">
        <f>((C427-F427)/(C427))*100</f>
        <v>1.7230273752012957</v>
      </c>
      <c r="H427" s="15">
        <v>5.8</v>
      </c>
      <c r="I427" s="16">
        <v>7.3</v>
      </c>
      <c r="J427" s="18" t="s">
        <v>1168</v>
      </c>
      <c r="K427" s="20">
        <f>(H427/C427)*100</f>
        <v>0.93397745571658608</v>
      </c>
      <c r="L427" s="15">
        <v>4.0999999999999996</v>
      </c>
      <c r="M427" s="16">
        <v>24.7</v>
      </c>
      <c r="N427" s="18" t="s">
        <v>1168</v>
      </c>
      <c r="O427" s="20">
        <f>(L427/C427)*100</f>
        <v>0.66022544283413842</v>
      </c>
      <c r="P427" s="15">
        <v>0.8</v>
      </c>
      <c r="Q427" s="16">
        <v>9.5</v>
      </c>
      <c r="R427" s="19" t="s">
        <v>1169</v>
      </c>
      <c r="S427" s="20">
        <f>(P427/C427)*100</f>
        <v>0.12882447665056362</v>
      </c>
      <c r="T427" s="21" t="s">
        <v>1144</v>
      </c>
      <c r="U427" s="21" t="s">
        <v>1160</v>
      </c>
      <c r="V427" s="21" t="s">
        <v>1155</v>
      </c>
      <c r="W427" s="21" t="s">
        <v>1132</v>
      </c>
      <c r="X427" s="21" t="s">
        <v>1132</v>
      </c>
    </row>
    <row r="428" spans="1:24" s="21" customFormat="1" x14ac:dyDescent="0.25">
      <c r="A428" s="21" t="s">
        <v>1630</v>
      </c>
      <c r="B428" s="8">
        <v>37</v>
      </c>
      <c r="C428" s="8">
        <v>635</v>
      </c>
      <c r="D428" s="8">
        <v>30</v>
      </c>
      <c r="E428" s="16">
        <v>32.5</v>
      </c>
      <c r="F428" s="16">
        <f>C428-(H428+L428+P428)</f>
        <v>620.29999999999995</v>
      </c>
      <c r="G428" s="20">
        <f>((C428-F428)/(C428))*100</f>
        <v>2.3149606299212673</v>
      </c>
      <c r="H428" s="15">
        <v>2.2999999999999998</v>
      </c>
      <c r="I428" s="16">
        <v>9</v>
      </c>
      <c r="J428" s="17" t="s">
        <v>1171</v>
      </c>
      <c r="K428" s="20">
        <f>(H428/C428)*100</f>
        <v>0.36220472440944879</v>
      </c>
      <c r="L428" s="15">
        <v>7.7</v>
      </c>
      <c r="M428" s="16">
        <v>31.1</v>
      </c>
      <c r="N428" s="17" t="s">
        <v>1168</v>
      </c>
      <c r="O428" s="20">
        <f>(L428/C428)*100</f>
        <v>1.2125984251968505</v>
      </c>
      <c r="P428" s="15">
        <v>4.7</v>
      </c>
      <c r="Q428" s="16">
        <v>6.4</v>
      </c>
      <c r="R428" s="19" t="s">
        <v>1170</v>
      </c>
      <c r="S428" s="20">
        <f>(P428/C428)*100</f>
        <v>0.74015748031496065</v>
      </c>
      <c r="T428" s="21" t="s">
        <v>1143</v>
      </c>
      <c r="U428" s="21" t="s">
        <v>1160</v>
      </c>
      <c r="V428" s="21" t="s">
        <v>1155</v>
      </c>
      <c r="W428" s="21" t="s">
        <v>1133</v>
      </c>
      <c r="X428" s="21" t="s">
        <v>1133</v>
      </c>
    </row>
    <row r="429" spans="1:24" s="21" customFormat="1" x14ac:dyDescent="0.25">
      <c r="A429" s="21" t="s">
        <v>1631</v>
      </c>
      <c r="B429" s="8">
        <v>37</v>
      </c>
      <c r="C429" s="8">
        <v>670</v>
      </c>
      <c r="D429" s="8">
        <v>30</v>
      </c>
      <c r="E429" s="16">
        <v>31.3</v>
      </c>
      <c r="F429" s="16">
        <f>C429-(H429+L429+P429)</f>
        <v>652.20000000000005</v>
      </c>
      <c r="G429" s="20">
        <f>((C429-F429)/(C429))*100</f>
        <v>2.6567164179104408</v>
      </c>
      <c r="H429" s="15">
        <v>10.6</v>
      </c>
      <c r="I429" s="16">
        <v>10.199999999999999</v>
      </c>
      <c r="J429" s="17" t="s">
        <v>1171</v>
      </c>
      <c r="K429" s="20">
        <f>(H429/C429)*100</f>
        <v>1.5820895522388059</v>
      </c>
      <c r="L429" s="15">
        <v>5.9</v>
      </c>
      <c r="M429" s="16">
        <v>29</v>
      </c>
      <c r="N429" s="17" t="s">
        <v>1168</v>
      </c>
      <c r="O429" s="20">
        <f>(L429/C429)*100</f>
        <v>0.88059701492537323</v>
      </c>
      <c r="P429" s="15">
        <v>1.3</v>
      </c>
      <c r="Q429" s="16">
        <v>9.9</v>
      </c>
      <c r="R429" s="19" t="s">
        <v>1173</v>
      </c>
      <c r="S429" s="20">
        <f>(P429/C429)*100</f>
        <v>0.19402985074626866</v>
      </c>
      <c r="T429" s="21" t="s">
        <v>1143</v>
      </c>
      <c r="U429" s="21" t="s">
        <v>1160</v>
      </c>
      <c r="V429" s="21" t="s">
        <v>1155</v>
      </c>
      <c r="W429" s="21" t="s">
        <v>1132</v>
      </c>
      <c r="X429" s="21" t="s">
        <v>1132</v>
      </c>
    </row>
    <row r="430" spans="1:24" s="21" customFormat="1" x14ac:dyDescent="0.25">
      <c r="A430" s="21" t="s">
        <v>1632</v>
      </c>
      <c r="B430" s="8">
        <v>38</v>
      </c>
      <c r="C430" s="8">
        <v>750</v>
      </c>
      <c r="D430" s="8">
        <v>31</v>
      </c>
      <c r="E430" s="16">
        <v>35.200000000000003</v>
      </c>
      <c r="F430" s="16">
        <f>C430-(H430+L430+P430)</f>
        <v>735.8</v>
      </c>
      <c r="G430" s="20">
        <f>((C430-F430)/(C430))*100</f>
        <v>1.8933333333333393</v>
      </c>
      <c r="H430" s="15">
        <v>7.2</v>
      </c>
      <c r="I430" s="16">
        <v>9.5</v>
      </c>
      <c r="J430" s="17" t="s">
        <v>1167</v>
      </c>
      <c r="K430" s="20">
        <f>(H430/C430)*100</f>
        <v>0.96000000000000008</v>
      </c>
      <c r="L430" s="15">
        <v>5.5</v>
      </c>
      <c r="M430" s="16">
        <v>33.799999999999997</v>
      </c>
      <c r="N430" s="17" t="s">
        <v>1167</v>
      </c>
      <c r="O430" s="20">
        <f>(L430/C430)*100</f>
        <v>0.73333333333333328</v>
      </c>
      <c r="P430" s="15">
        <v>1.5</v>
      </c>
      <c r="Q430" s="16">
        <v>9.3000000000000007</v>
      </c>
      <c r="R430" s="19" t="s">
        <v>1173</v>
      </c>
      <c r="S430" s="20">
        <f>(P430/C430)*100</f>
        <v>0.2</v>
      </c>
      <c r="T430" s="21" t="s">
        <v>1143</v>
      </c>
      <c r="U430" s="21" t="s">
        <v>1160</v>
      </c>
      <c r="V430" s="21" t="s">
        <v>1155</v>
      </c>
      <c r="W430" s="21" t="s">
        <v>1132</v>
      </c>
      <c r="X430" s="21" t="s">
        <v>1132</v>
      </c>
    </row>
    <row r="431" spans="1:24" s="21" customFormat="1" x14ac:dyDescent="0.25">
      <c r="A431" s="21" t="s">
        <v>1633</v>
      </c>
      <c r="B431" s="8">
        <v>38</v>
      </c>
      <c r="C431" s="8">
        <v>500</v>
      </c>
      <c r="D431" s="8">
        <v>32</v>
      </c>
      <c r="E431" s="16">
        <v>33</v>
      </c>
      <c r="F431" s="16">
        <f>C431-(H431+L431+P431)</f>
        <v>485.7</v>
      </c>
      <c r="G431" s="20">
        <f>((C431-F431)/(C431))*100</f>
        <v>2.8600000000000021</v>
      </c>
      <c r="H431" s="15">
        <v>6.6</v>
      </c>
      <c r="I431" s="16">
        <v>8.6</v>
      </c>
      <c r="J431" s="18" t="s">
        <v>1168</v>
      </c>
      <c r="K431" s="20">
        <f>(H431/C431)*100</f>
        <v>1.32</v>
      </c>
      <c r="L431" s="15">
        <v>6.7</v>
      </c>
      <c r="M431" s="16">
        <v>32</v>
      </c>
      <c r="N431" s="18" t="s">
        <v>1171</v>
      </c>
      <c r="O431" s="20">
        <f>(L431/C431)*100</f>
        <v>1.34</v>
      </c>
      <c r="P431" s="15">
        <v>1</v>
      </c>
      <c r="Q431" s="16">
        <v>9.4</v>
      </c>
      <c r="R431" s="22" t="s">
        <v>1169</v>
      </c>
      <c r="S431" s="20">
        <f>(P431/C431)*100</f>
        <v>0.2</v>
      </c>
      <c r="T431" s="21" t="s">
        <v>1142</v>
      </c>
      <c r="U431" s="21" t="s">
        <v>1159</v>
      </c>
      <c r="V431" s="21" t="s">
        <v>1154</v>
      </c>
      <c r="W431" s="21" t="s">
        <v>1139</v>
      </c>
      <c r="X431" s="21" t="s">
        <v>1139</v>
      </c>
    </row>
    <row r="432" spans="1:24" s="21" customFormat="1" x14ac:dyDescent="0.25">
      <c r="A432" s="21" t="s">
        <v>1634</v>
      </c>
      <c r="B432" s="8">
        <v>40</v>
      </c>
      <c r="C432" s="8">
        <v>700</v>
      </c>
      <c r="D432" s="8">
        <v>35</v>
      </c>
      <c r="E432" s="16">
        <v>15</v>
      </c>
      <c r="F432" s="16">
        <f>C432-(H432+L432+P432)</f>
        <v>698.1</v>
      </c>
      <c r="G432" s="20">
        <f>((C432-F432)/(C432))*100</f>
        <v>0.27142857142856819</v>
      </c>
      <c r="H432" s="15">
        <v>0.9</v>
      </c>
      <c r="I432" s="16">
        <v>3.5</v>
      </c>
      <c r="J432" s="18" t="s">
        <v>1168</v>
      </c>
      <c r="K432" s="20">
        <f>(H432/C432)*100</f>
        <v>0.12857142857142856</v>
      </c>
      <c r="L432" s="15">
        <v>0.9</v>
      </c>
      <c r="M432" s="16">
        <v>14</v>
      </c>
      <c r="N432" s="18" t="s">
        <v>1168</v>
      </c>
      <c r="O432" s="20">
        <f>(L432/C432)*100</f>
        <v>0.12857142857142856</v>
      </c>
      <c r="P432" s="15">
        <v>0.1</v>
      </c>
      <c r="Q432" s="16">
        <v>2.2000000000000002</v>
      </c>
      <c r="R432" s="19" t="s">
        <v>1169</v>
      </c>
      <c r="S432" s="20">
        <f>(P432/C432)*100</f>
        <v>1.4285714285714287E-2</v>
      </c>
      <c r="T432" s="21" t="s">
        <v>1147</v>
      </c>
      <c r="U432" s="21" t="s">
        <v>1160</v>
      </c>
      <c r="V432" s="21" t="s">
        <v>1156</v>
      </c>
      <c r="W432" s="21" t="s">
        <v>1132</v>
      </c>
      <c r="X432" s="21" t="s">
        <v>1132</v>
      </c>
    </row>
    <row r="433" spans="1:24" s="21" customFormat="1" x14ac:dyDescent="0.25">
      <c r="A433" s="21" t="s">
        <v>1635</v>
      </c>
      <c r="B433" s="8">
        <v>43</v>
      </c>
      <c r="C433" s="8">
        <v>1100</v>
      </c>
      <c r="D433" s="8">
        <v>35</v>
      </c>
      <c r="E433" s="16">
        <v>34</v>
      </c>
      <c r="F433" s="16">
        <f>C433-(H433+L433+P433)</f>
        <v>1084.7</v>
      </c>
      <c r="G433" s="20">
        <f>((C433-F433)/(C433))*100</f>
        <v>1.3909090909090867</v>
      </c>
      <c r="H433" s="15">
        <v>8.3000000000000007</v>
      </c>
      <c r="I433" s="16">
        <v>12</v>
      </c>
      <c r="J433" s="17" t="s">
        <v>1168</v>
      </c>
      <c r="K433" s="20">
        <f>(H433/C433)*100</f>
        <v>0.75454545454545463</v>
      </c>
      <c r="L433" s="15">
        <v>6.1</v>
      </c>
      <c r="M433" s="16">
        <v>32.200000000000003</v>
      </c>
      <c r="N433" s="17" t="s">
        <v>1168</v>
      </c>
      <c r="O433" s="20">
        <f>(L433/C433)*100</f>
        <v>0.55454545454545456</v>
      </c>
      <c r="P433" s="15">
        <v>0.9</v>
      </c>
      <c r="Q433" s="16">
        <v>9.4</v>
      </c>
      <c r="R433" s="19" t="s">
        <v>1170</v>
      </c>
      <c r="S433" s="20">
        <f>(P433/C433)*100</f>
        <v>8.1818181818181818E-2</v>
      </c>
      <c r="T433" s="21" t="s">
        <v>1151</v>
      </c>
      <c r="U433" s="21" t="s">
        <v>1159</v>
      </c>
      <c r="V433" s="21" t="s">
        <v>1157</v>
      </c>
      <c r="W433" s="21" t="s">
        <v>1132</v>
      </c>
      <c r="X433" s="21" t="s">
        <v>1133</v>
      </c>
    </row>
    <row r="434" spans="1:24" s="21" customFormat="1" x14ac:dyDescent="0.25">
      <c r="A434" s="21" t="s">
        <v>1636</v>
      </c>
      <c r="B434" s="8">
        <v>44</v>
      </c>
      <c r="C434" s="8">
        <v>1180</v>
      </c>
      <c r="D434" s="8">
        <v>36</v>
      </c>
      <c r="E434" s="16">
        <v>34</v>
      </c>
      <c r="F434" s="16">
        <f>C434-(H434+L434+P434)</f>
        <v>1164.7</v>
      </c>
      <c r="G434" s="20">
        <f>((C434-F434)/(C434))*100</f>
        <v>1.2966101694915215</v>
      </c>
      <c r="H434" s="15">
        <v>8.3000000000000007</v>
      </c>
      <c r="I434" s="16">
        <v>12</v>
      </c>
      <c r="J434" s="17" t="s">
        <v>1168</v>
      </c>
      <c r="K434" s="20">
        <f>(H434/C434)*100</f>
        <v>0.7033898305084747</v>
      </c>
      <c r="L434" s="15">
        <v>6.1</v>
      </c>
      <c r="M434" s="16">
        <v>32.200000000000003</v>
      </c>
      <c r="N434" s="17" t="s">
        <v>1168</v>
      </c>
      <c r="O434" s="20">
        <f>(L434/C434)*100</f>
        <v>0.51694915254237284</v>
      </c>
      <c r="P434" s="15">
        <v>0.9</v>
      </c>
      <c r="Q434" s="16">
        <v>9.4</v>
      </c>
      <c r="R434" s="19" t="s">
        <v>1170</v>
      </c>
      <c r="S434" s="20">
        <f>(P434/C434)*100</f>
        <v>7.6271186440677971E-2</v>
      </c>
      <c r="T434" s="21" t="s">
        <v>1151</v>
      </c>
      <c r="U434" s="21" t="s">
        <v>1159</v>
      </c>
      <c r="V434" s="21" t="s">
        <v>1157</v>
      </c>
      <c r="W434" s="21" t="s">
        <v>1132</v>
      </c>
      <c r="X434" s="21" t="s">
        <v>1133</v>
      </c>
    </row>
    <row r="435" spans="1:24" s="21" customFormat="1" x14ac:dyDescent="0.25">
      <c r="A435" s="21" t="s">
        <v>1637</v>
      </c>
      <c r="B435" s="8">
        <v>43</v>
      </c>
      <c r="C435" s="8">
        <v>1000</v>
      </c>
      <c r="D435" s="8">
        <v>33</v>
      </c>
      <c r="E435" s="16">
        <v>34</v>
      </c>
      <c r="F435" s="16">
        <f>C435-(H435+L435+P435)</f>
        <v>984.7</v>
      </c>
      <c r="G435" s="20">
        <f>((C435-F435)/(C435))*100</f>
        <v>1.5299999999999954</v>
      </c>
      <c r="H435" s="15">
        <v>8.3000000000000007</v>
      </c>
      <c r="I435" s="16">
        <v>12</v>
      </c>
      <c r="J435" s="17" t="s">
        <v>1168</v>
      </c>
      <c r="K435" s="20">
        <f>(H435/C435)*100</f>
        <v>0.83</v>
      </c>
      <c r="L435" s="15">
        <v>6.1</v>
      </c>
      <c r="M435" s="16">
        <v>32.200000000000003</v>
      </c>
      <c r="N435" s="17" t="s">
        <v>1168</v>
      </c>
      <c r="O435" s="20">
        <f>(L435/C435)*100</f>
        <v>0.61</v>
      </c>
      <c r="P435" s="15">
        <v>0.9</v>
      </c>
      <c r="Q435" s="16">
        <v>9.4</v>
      </c>
      <c r="R435" s="19" t="s">
        <v>1170</v>
      </c>
      <c r="S435" s="20">
        <f>(P435/C435)*100</f>
        <v>0.09</v>
      </c>
      <c r="T435" s="21" t="s">
        <v>1144</v>
      </c>
      <c r="U435" s="21" t="s">
        <v>1160</v>
      </c>
      <c r="V435" s="21" t="s">
        <v>1155</v>
      </c>
      <c r="W435" s="21" t="s">
        <v>1132</v>
      </c>
      <c r="X435" s="21" t="s">
        <v>1132</v>
      </c>
    </row>
  </sheetData>
  <sortState xmlns:xlrd2="http://schemas.microsoft.com/office/spreadsheetml/2017/richdata2" ref="A2:X437">
    <sortCondition ref="A1:A437"/>
  </sortState>
  <phoneticPr fontId="2" type="noConversion"/>
  <pageMargins left="0.511811024" right="0.511811024" top="0.78740157499999996" bottom="0.78740157499999996" header="0.31496062000000002" footer="0.31496062000000002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01AD7-63AD-4FEA-9BA6-77D3B5BA83F6}">
  <dimension ref="A1:AA415"/>
  <sheetViews>
    <sheetView workbookViewId="0">
      <pane xSplit="5" ySplit="1" topLeftCell="M2" activePane="bottomRight" state="frozen"/>
      <selection pane="topRight" activeCell="F1" sqref="F1"/>
      <selection pane="bottomLeft" activeCell="A2" sqref="A2"/>
      <selection pane="bottomRight" activeCell="S31" sqref="S31"/>
    </sheetView>
  </sheetViews>
  <sheetFormatPr defaultRowHeight="15" x14ac:dyDescent="0.25"/>
  <cols>
    <col min="12" max="12" width="9.140625" style="14"/>
    <col min="14" max="14" width="9.140625" style="5"/>
    <col min="16" max="16" width="9.140625" style="14"/>
    <col min="18" max="18" width="9.140625" style="5"/>
    <col min="20" max="20" width="9.140625" style="14"/>
    <col min="22" max="22" width="9.140625" style="11"/>
    <col min="26" max="26" width="18.42578125" bestFit="1" customWidth="1"/>
    <col min="27" max="27" width="19.85546875" bestFit="1" customWidth="1"/>
    <col min="28" max="28" width="13.28515625" bestFit="1" customWidth="1"/>
  </cols>
  <sheetData>
    <row r="1" spans="1:27" x14ac:dyDescent="0.25">
      <c r="A1" s="3" t="str">
        <f>"n = "&amp;COUNTA(A2:A4976)</f>
        <v>n = 414</v>
      </c>
      <c r="B1" t="s">
        <v>1140</v>
      </c>
      <c r="C1" t="s">
        <v>1158</v>
      </c>
      <c r="D1" t="s">
        <v>1153</v>
      </c>
      <c r="E1" t="s">
        <v>2</v>
      </c>
      <c r="F1" t="s">
        <v>380</v>
      </c>
      <c r="G1" t="s">
        <v>379</v>
      </c>
      <c r="H1" t="s">
        <v>378</v>
      </c>
      <c r="I1" s="4" t="s">
        <v>1188</v>
      </c>
      <c r="J1" s="4" t="s">
        <v>1624</v>
      </c>
      <c r="K1" s="5" t="s">
        <v>1623</v>
      </c>
      <c r="L1" s="12" t="s">
        <v>1193</v>
      </c>
      <c r="M1" s="4" t="s">
        <v>1190</v>
      </c>
      <c r="N1" s="4" t="s">
        <v>1191</v>
      </c>
      <c r="O1" s="4" t="s">
        <v>1192</v>
      </c>
      <c r="P1" s="12" t="s">
        <v>1197</v>
      </c>
      <c r="Q1" s="4" t="s">
        <v>1194</v>
      </c>
      <c r="R1" s="4" t="s">
        <v>1195</v>
      </c>
      <c r="S1" s="4" t="s">
        <v>1196</v>
      </c>
      <c r="T1" s="12" t="s">
        <v>1622</v>
      </c>
      <c r="U1" s="4" t="s">
        <v>1200</v>
      </c>
      <c r="V1" s="10" t="s">
        <v>1198</v>
      </c>
      <c r="W1" s="4" t="s">
        <v>1199</v>
      </c>
      <c r="Z1" t="s">
        <v>1639</v>
      </c>
      <c r="AA1" t="s">
        <v>1638</v>
      </c>
    </row>
    <row r="2" spans="1:27" x14ac:dyDescent="0.25">
      <c r="A2" t="s">
        <v>1435</v>
      </c>
      <c r="B2" t="s">
        <v>1146</v>
      </c>
      <c r="C2" t="s">
        <v>1160</v>
      </c>
      <c r="D2" t="s">
        <v>1156</v>
      </c>
      <c r="E2" t="s">
        <v>1139</v>
      </c>
      <c r="F2" s="1">
        <v>4.2</v>
      </c>
      <c r="G2" s="1">
        <v>3.5</v>
      </c>
      <c r="H2" s="1">
        <v>0.9</v>
      </c>
      <c r="I2" s="6">
        <v>5.4</v>
      </c>
      <c r="J2" s="6">
        <f t="shared" ref="J2:J65" si="0">H2-(L2+P2+T2)</f>
        <v>0.5</v>
      </c>
      <c r="K2" s="7">
        <f t="shared" ref="K2:K65" si="1">((H2-J2)/(H2))*100</f>
        <v>44.44444444444445</v>
      </c>
      <c r="L2" s="13">
        <v>0.1</v>
      </c>
      <c r="M2" s="6">
        <v>1.2</v>
      </c>
      <c r="N2" s="4" t="s">
        <v>1168</v>
      </c>
      <c r="O2" s="7">
        <f t="shared" ref="O2:O65" si="2">(L2/H2)*100</f>
        <v>11.111111111111112</v>
      </c>
      <c r="P2" s="13">
        <v>0.2</v>
      </c>
      <c r="Q2" s="6">
        <v>5.2</v>
      </c>
      <c r="R2" s="4" t="s">
        <v>1168</v>
      </c>
      <c r="S2" s="7">
        <f t="shared" ref="S2:S65" si="3">(P2/H2)*100</f>
        <v>22.222222222222225</v>
      </c>
      <c r="T2" s="15">
        <v>0.1</v>
      </c>
      <c r="U2" s="16">
        <v>2</v>
      </c>
      <c r="V2" s="10" t="s">
        <v>1169</v>
      </c>
      <c r="W2" s="7">
        <f t="shared" ref="W2:W65" si="4">(T2/H2)*100</f>
        <v>11.111111111111112</v>
      </c>
      <c r="Z2" s="29" t="s">
        <v>1641</v>
      </c>
      <c r="AA2">
        <v>57</v>
      </c>
    </row>
    <row r="3" spans="1:27" x14ac:dyDescent="0.25">
      <c r="A3" t="s">
        <v>1437</v>
      </c>
      <c r="B3" t="s">
        <v>1146</v>
      </c>
      <c r="C3" t="s">
        <v>1160</v>
      </c>
      <c r="D3" t="s">
        <v>1156</v>
      </c>
      <c r="E3" t="s">
        <v>1139</v>
      </c>
      <c r="F3" s="1">
        <v>4.2</v>
      </c>
      <c r="G3" s="1">
        <v>3.5</v>
      </c>
      <c r="H3" s="1">
        <v>0.8</v>
      </c>
      <c r="I3" s="6">
        <v>4.5</v>
      </c>
      <c r="J3" s="6">
        <f t="shared" si="0"/>
        <v>0.5</v>
      </c>
      <c r="K3" s="7">
        <f t="shared" si="1"/>
        <v>37.500000000000007</v>
      </c>
      <c r="L3" s="13">
        <v>0.1</v>
      </c>
      <c r="M3" s="6">
        <v>0.9</v>
      </c>
      <c r="N3" s="4" t="s">
        <v>1167</v>
      </c>
      <c r="O3" s="7">
        <f t="shared" si="2"/>
        <v>12.5</v>
      </c>
      <c r="P3" s="13">
        <v>0.1</v>
      </c>
      <c r="Q3" s="6">
        <v>4.4000000000000004</v>
      </c>
      <c r="R3" s="4" t="s">
        <v>1168</v>
      </c>
      <c r="S3" s="7">
        <f t="shared" si="3"/>
        <v>12.5</v>
      </c>
      <c r="T3" s="15">
        <v>0.1</v>
      </c>
      <c r="U3" s="16">
        <v>2</v>
      </c>
      <c r="V3" s="10" t="s">
        <v>1169</v>
      </c>
      <c r="W3" s="7">
        <f t="shared" si="4"/>
        <v>12.5</v>
      </c>
      <c r="Z3" s="29" t="s">
        <v>1642</v>
      </c>
      <c r="AA3">
        <v>154</v>
      </c>
    </row>
    <row r="4" spans="1:27" x14ac:dyDescent="0.25">
      <c r="A4" t="s">
        <v>1375</v>
      </c>
      <c r="B4" t="s">
        <v>1145</v>
      </c>
      <c r="C4" t="s">
        <v>1160</v>
      </c>
      <c r="D4" t="s">
        <v>1155</v>
      </c>
      <c r="E4" t="s">
        <v>1139</v>
      </c>
      <c r="F4" s="1">
        <v>4.4000000000000004</v>
      </c>
      <c r="G4" s="1">
        <v>3.5</v>
      </c>
      <c r="H4" s="1">
        <v>0.7</v>
      </c>
      <c r="I4" s="16">
        <v>4</v>
      </c>
      <c r="J4" s="6">
        <f t="shared" si="0"/>
        <v>0.39999999999999991</v>
      </c>
      <c r="K4" s="7">
        <f t="shared" si="1"/>
        <v>42.857142857142868</v>
      </c>
      <c r="L4" s="15">
        <v>0.1</v>
      </c>
      <c r="M4" s="16">
        <v>0.8</v>
      </c>
      <c r="N4" s="17" t="s">
        <v>1167</v>
      </c>
      <c r="O4" s="7">
        <f t="shared" si="2"/>
        <v>14.285714285714288</v>
      </c>
      <c r="P4" s="15">
        <v>0.1</v>
      </c>
      <c r="Q4" s="16">
        <v>3.6</v>
      </c>
      <c r="R4" s="18" t="s">
        <v>1168</v>
      </c>
      <c r="S4" s="7">
        <f t="shared" si="3"/>
        <v>14.285714285714288</v>
      </c>
      <c r="T4" s="15">
        <v>0.1</v>
      </c>
      <c r="U4" s="16">
        <v>2</v>
      </c>
      <c r="V4" s="10" t="s">
        <v>1169</v>
      </c>
      <c r="W4" s="7">
        <f t="shared" si="4"/>
        <v>14.285714285714288</v>
      </c>
      <c r="Z4" s="29" t="s">
        <v>1643</v>
      </c>
      <c r="AA4">
        <v>109</v>
      </c>
    </row>
    <row r="5" spans="1:27" x14ac:dyDescent="0.25">
      <c r="A5" t="s">
        <v>1277</v>
      </c>
      <c r="B5" t="s">
        <v>1143</v>
      </c>
      <c r="C5" t="s">
        <v>1160</v>
      </c>
      <c r="D5" t="s">
        <v>1155</v>
      </c>
      <c r="E5" t="s">
        <v>1139</v>
      </c>
      <c r="F5" s="1">
        <v>4.4000000000000004</v>
      </c>
      <c r="G5" s="1">
        <v>3.6</v>
      </c>
      <c r="H5" s="1">
        <v>0.9</v>
      </c>
      <c r="I5" s="6">
        <v>4</v>
      </c>
      <c r="J5" s="6">
        <f t="shared" si="0"/>
        <v>0.6</v>
      </c>
      <c r="K5" s="7">
        <f t="shared" si="1"/>
        <v>33.333333333333336</v>
      </c>
      <c r="L5" s="15">
        <v>0.1</v>
      </c>
      <c r="M5" s="6">
        <v>0.8</v>
      </c>
      <c r="N5" s="5" t="s">
        <v>1167</v>
      </c>
      <c r="O5" s="7">
        <f t="shared" si="2"/>
        <v>11.111111111111112</v>
      </c>
      <c r="P5" s="15">
        <v>0.1</v>
      </c>
      <c r="Q5" s="6">
        <v>3.6</v>
      </c>
      <c r="R5" s="5" t="s">
        <v>1167</v>
      </c>
      <c r="S5" s="7">
        <f t="shared" si="3"/>
        <v>11.111111111111112</v>
      </c>
      <c r="T5" s="15">
        <v>0.1</v>
      </c>
      <c r="U5" s="16">
        <v>2</v>
      </c>
      <c r="V5" s="11" t="s">
        <v>1169</v>
      </c>
      <c r="W5" s="7">
        <f t="shared" si="4"/>
        <v>11.111111111111112</v>
      </c>
      <c r="Z5" s="29" t="s">
        <v>1644</v>
      </c>
      <c r="AA5">
        <v>38</v>
      </c>
    </row>
    <row r="6" spans="1:27" x14ac:dyDescent="0.25">
      <c r="A6" t="s">
        <v>1477</v>
      </c>
      <c r="B6" t="s">
        <v>1147</v>
      </c>
      <c r="C6" t="s">
        <v>1160</v>
      </c>
      <c r="D6" t="s">
        <v>1156</v>
      </c>
      <c r="E6" t="s">
        <v>1139</v>
      </c>
      <c r="F6" s="1">
        <v>4.4000000000000004</v>
      </c>
      <c r="G6" s="1">
        <v>3.6</v>
      </c>
      <c r="H6" s="1">
        <v>0.6</v>
      </c>
      <c r="I6" s="6">
        <v>4.2</v>
      </c>
      <c r="J6" s="6">
        <f t="shared" si="0"/>
        <v>0.29999999999999993</v>
      </c>
      <c r="K6" s="7">
        <f t="shared" si="1"/>
        <v>50.000000000000014</v>
      </c>
      <c r="L6" s="13">
        <v>0.1</v>
      </c>
      <c r="M6" s="6">
        <v>0.7</v>
      </c>
      <c r="N6" s="4" t="s">
        <v>1167</v>
      </c>
      <c r="O6" s="7">
        <f t="shared" si="2"/>
        <v>16.666666666666668</v>
      </c>
      <c r="P6" s="13">
        <v>0.1</v>
      </c>
      <c r="Q6" s="6">
        <v>4</v>
      </c>
      <c r="R6" s="4" t="s">
        <v>1168</v>
      </c>
      <c r="S6" s="7">
        <f t="shared" si="3"/>
        <v>16.666666666666668</v>
      </c>
      <c r="T6" s="15">
        <v>0.1</v>
      </c>
      <c r="U6" s="16">
        <v>2</v>
      </c>
      <c r="V6" s="10" t="s">
        <v>1169</v>
      </c>
      <c r="W6" s="7">
        <f t="shared" si="4"/>
        <v>16.666666666666668</v>
      </c>
      <c r="Z6" s="29" t="s">
        <v>1645</v>
      </c>
      <c r="AA6">
        <v>33</v>
      </c>
    </row>
    <row r="7" spans="1:27" x14ac:dyDescent="0.25">
      <c r="A7" t="s">
        <v>1278</v>
      </c>
      <c r="B7" t="s">
        <v>1143</v>
      </c>
      <c r="C7" t="s">
        <v>1160</v>
      </c>
      <c r="D7" t="s">
        <v>1155</v>
      </c>
      <c r="E7" t="s">
        <v>1139</v>
      </c>
      <c r="F7" s="1">
        <v>4.5</v>
      </c>
      <c r="G7" s="1">
        <v>3.7</v>
      </c>
      <c r="H7" s="1">
        <v>0.9</v>
      </c>
      <c r="I7" s="6">
        <v>4.2</v>
      </c>
      <c r="J7" s="6">
        <f t="shared" si="0"/>
        <v>0.6</v>
      </c>
      <c r="K7" s="7">
        <f t="shared" si="1"/>
        <v>33.333333333333336</v>
      </c>
      <c r="L7" s="15">
        <v>0.1</v>
      </c>
      <c r="M7" s="6">
        <v>1</v>
      </c>
      <c r="N7" s="5" t="s">
        <v>1167</v>
      </c>
      <c r="O7" s="7">
        <f t="shared" si="2"/>
        <v>11.111111111111112</v>
      </c>
      <c r="P7" s="15">
        <v>0.1</v>
      </c>
      <c r="Q7" s="6">
        <v>4</v>
      </c>
      <c r="R7" s="5" t="s">
        <v>1167</v>
      </c>
      <c r="S7" s="7">
        <f t="shared" si="3"/>
        <v>11.111111111111112</v>
      </c>
      <c r="T7" s="15">
        <v>0.1</v>
      </c>
      <c r="U7" s="16">
        <v>2</v>
      </c>
      <c r="V7" s="11" t="s">
        <v>1169</v>
      </c>
      <c r="W7" s="7">
        <f t="shared" si="4"/>
        <v>11.111111111111112</v>
      </c>
      <c r="Z7" s="29" t="s">
        <v>1646</v>
      </c>
      <c r="AA7">
        <v>23</v>
      </c>
    </row>
    <row r="8" spans="1:27" x14ac:dyDescent="0.25">
      <c r="A8" t="s">
        <v>1288</v>
      </c>
      <c r="B8" t="s">
        <v>1143</v>
      </c>
      <c r="C8" t="s">
        <v>1160</v>
      </c>
      <c r="D8" t="s">
        <v>1155</v>
      </c>
      <c r="E8" t="s">
        <v>1139</v>
      </c>
      <c r="F8" s="1">
        <v>4.5</v>
      </c>
      <c r="G8" s="1">
        <v>3.7</v>
      </c>
      <c r="H8" s="1">
        <v>0.9</v>
      </c>
      <c r="I8" s="6">
        <v>4.5</v>
      </c>
      <c r="J8" s="6">
        <f t="shared" si="0"/>
        <v>0.6</v>
      </c>
      <c r="K8" s="7">
        <f t="shared" si="1"/>
        <v>33.333333333333336</v>
      </c>
      <c r="L8" s="15">
        <v>0.1</v>
      </c>
      <c r="M8" s="6">
        <v>1</v>
      </c>
      <c r="N8" s="4" t="s">
        <v>1167</v>
      </c>
      <c r="O8" s="7">
        <f t="shared" si="2"/>
        <v>11.111111111111112</v>
      </c>
      <c r="P8" s="15">
        <v>0.1</v>
      </c>
      <c r="Q8" s="6">
        <v>4.3</v>
      </c>
      <c r="R8" s="4" t="s">
        <v>1167</v>
      </c>
      <c r="S8" s="7">
        <f t="shared" si="3"/>
        <v>11.111111111111112</v>
      </c>
      <c r="T8" s="15">
        <v>0.1</v>
      </c>
      <c r="U8" s="16">
        <v>2</v>
      </c>
      <c r="V8" s="10" t="s">
        <v>1169</v>
      </c>
      <c r="W8" s="7">
        <f t="shared" si="4"/>
        <v>11.111111111111112</v>
      </c>
      <c r="Z8" s="29" t="s">
        <v>1647</v>
      </c>
      <c r="AA8">
        <v>15</v>
      </c>
    </row>
    <row r="9" spans="1:27" x14ac:dyDescent="0.25">
      <c r="A9" t="s">
        <v>1373</v>
      </c>
      <c r="B9" t="s">
        <v>1145</v>
      </c>
      <c r="C9" t="s">
        <v>1160</v>
      </c>
      <c r="D9" t="s">
        <v>1155</v>
      </c>
      <c r="E9" t="s">
        <v>1139</v>
      </c>
      <c r="F9" s="1">
        <v>4.5</v>
      </c>
      <c r="G9" s="1">
        <v>3.7</v>
      </c>
      <c r="H9" s="1">
        <v>0.8</v>
      </c>
      <c r="I9" s="16">
        <v>4.5</v>
      </c>
      <c r="J9" s="6">
        <f t="shared" si="0"/>
        <v>0.5</v>
      </c>
      <c r="K9" s="7">
        <f t="shared" si="1"/>
        <v>37.500000000000007</v>
      </c>
      <c r="L9" s="15">
        <v>0.1</v>
      </c>
      <c r="M9" s="16">
        <v>1</v>
      </c>
      <c r="N9" s="17" t="s">
        <v>1167</v>
      </c>
      <c r="O9" s="7">
        <f t="shared" si="2"/>
        <v>12.5</v>
      </c>
      <c r="P9" s="15">
        <v>0.1</v>
      </c>
      <c r="Q9" s="16">
        <v>4.3</v>
      </c>
      <c r="R9" s="18" t="s">
        <v>1168</v>
      </c>
      <c r="S9" s="7">
        <f t="shared" si="3"/>
        <v>12.5</v>
      </c>
      <c r="T9" s="15">
        <v>0.1</v>
      </c>
      <c r="U9" s="16">
        <v>2</v>
      </c>
      <c r="V9" s="10" t="s">
        <v>1169</v>
      </c>
      <c r="W9" s="7">
        <f t="shared" si="4"/>
        <v>12.5</v>
      </c>
      <c r="Z9" s="29" t="s">
        <v>1648</v>
      </c>
      <c r="AA9">
        <v>5</v>
      </c>
    </row>
    <row r="10" spans="1:27" x14ac:dyDescent="0.25">
      <c r="A10" t="s">
        <v>1289</v>
      </c>
      <c r="B10" t="s">
        <v>1143</v>
      </c>
      <c r="C10" t="s">
        <v>1160</v>
      </c>
      <c r="D10" t="s">
        <v>1155</v>
      </c>
      <c r="E10" t="s">
        <v>1139</v>
      </c>
      <c r="F10" s="1">
        <v>4.5999999999999996</v>
      </c>
      <c r="G10" s="1">
        <v>3.7</v>
      </c>
      <c r="H10" s="1">
        <v>0.9</v>
      </c>
      <c r="I10" s="6">
        <v>3.3</v>
      </c>
      <c r="J10" s="6">
        <f t="shared" si="0"/>
        <v>0.6</v>
      </c>
      <c r="K10" s="7">
        <f t="shared" si="1"/>
        <v>33.333333333333336</v>
      </c>
      <c r="L10" s="15">
        <v>0.1</v>
      </c>
      <c r="M10" s="6">
        <v>0.8</v>
      </c>
      <c r="N10" s="5" t="s">
        <v>1167</v>
      </c>
      <c r="O10" s="7">
        <f t="shared" si="2"/>
        <v>11.111111111111112</v>
      </c>
      <c r="P10" s="15">
        <v>0.1</v>
      </c>
      <c r="Q10" s="6">
        <v>3.2</v>
      </c>
      <c r="R10" s="5" t="s">
        <v>1167</v>
      </c>
      <c r="S10" s="7">
        <f t="shared" si="3"/>
        <v>11.111111111111112</v>
      </c>
      <c r="T10" s="15">
        <v>0.1</v>
      </c>
      <c r="U10" s="16">
        <v>2</v>
      </c>
      <c r="V10" s="11" t="s">
        <v>1169</v>
      </c>
      <c r="W10" s="7">
        <f t="shared" si="4"/>
        <v>11.111111111111112</v>
      </c>
      <c r="Z10" s="29" t="s">
        <v>1640</v>
      </c>
      <c r="AA10">
        <v>434</v>
      </c>
    </row>
    <row r="11" spans="1:27" x14ac:dyDescent="0.25">
      <c r="A11" t="s">
        <v>1436</v>
      </c>
      <c r="B11" t="s">
        <v>1146</v>
      </c>
      <c r="C11" t="s">
        <v>1160</v>
      </c>
      <c r="D11" t="s">
        <v>1156</v>
      </c>
      <c r="E11" t="s">
        <v>1139</v>
      </c>
      <c r="F11" s="1">
        <v>4.5999999999999996</v>
      </c>
      <c r="G11" s="1">
        <v>3.8</v>
      </c>
      <c r="H11" s="1">
        <v>1.1000000000000001</v>
      </c>
      <c r="I11" s="6">
        <v>5</v>
      </c>
      <c r="J11" s="6">
        <f t="shared" si="0"/>
        <v>0.8</v>
      </c>
      <c r="K11" s="7">
        <f t="shared" si="1"/>
        <v>27.272727272727277</v>
      </c>
      <c r="L11" s="13">
        <v>0.1</v>
      </c>
      <c r="M11" s="6">
        <v>1.1000000000000001</v>
      </c>
      <c r="N11" s="4" t="s">
        <v>1167</v>
      </c>
      <c r="O11" s="7">
        <f t="shared" si="2"/>
        <v>9.0909090909090917</v>
      </c>
      <c r="P11" s="13">
        <v>0.1</v>
      </c>
      <c r="Q11" s="6">
        <v>4.5</v>
      </c>
      <c r="R11" s="4" t="s">
        <v>1168</v>
      </c>
      <c r="S11" s="7">
        <f t="shared" si="3"/>
        <v>9.0909090909090917</v>
      </c>
      <c r="T11" s="15">
        <v>0.1</v>
      </c>
      <c r="U11" s="16">
        <v>2</v>
      </c>
      <c r="V11" s="10" t="s">
        <v>1169</v>
      </c>
      <c r="W11" s="7">
        <f t="shared" si="4"/>
        <v>9.0909090909090917</v>
      </c>
    </row>
    <row r="12" spans="1:27" x14ac:dyDescent="0.25">
      <c r="A12" t="s">
        <v>1283</v>
      </c>
      <c r="B12" t="s">
        <v>1143</v>
      </c>
      <c r="C12" t="s">
        <v>1160</v>
      </c>
      <c r="D12" t="s">
        <v>1155</v>
      </c>
      <c r="E12" t="s">
        <v>1139</v>
      </c>
      <c r="F12" s="1">
        <v>4.7</v>
      </c>
      <c r="G12" s="1">
        <v>3.9</v>
      </c>
      <c r="H12" s="1">
        <v>1.1000000000000001</v>
      </c>
      <c r="I12" s="6">
        <v>4.5</v>
      </c>
      <c r="J12" s="6">
        <f t="shared" si="0"/>
        <v>0.8</v>
      </c>
      <c r="K12" s="7">
        <f t="shared" si="1"/>
        <v>27.272727272727277</v>
      </c>
      <c r="L12" s="15">
        <v>0.1</v>
      </c>
      <c r="M12" s="6">
        <v>1</v>
      </c>
      <c r="N12" s="5" t="s">
        <v>1167</v>
      </c>
      <c r="O12" s="7">
        <f t="shared" si="2"/>
        <v>9.0909090909090917</v>
      </c>
      <c r="P12" s="15">
        <v>0.1</v>
      </c>
      <c r="Q12" s="6">
        <v>4.2</v>
      </c>
      <c r="R12" s="5" t="s">
        <v>1167</v>
      </c>
      <c r="S12" s="7">
        <f t="shared" si="3"/>
        <v>9.0909090909090917</v>
      </c>
      <c r="T12" s="15">
        <v>0.1</v>
      </c>
      <c r="U12" s="16">
        <v>2</v>
      </c>
      <c r="V12" s="11" t="s">
        <v>1169</v>
      </c>
      <c r="W12" s="7">
        <f t="shared" si="4"/>
        <v>9.0909090909090917</v>
      </c>
    </row>
    <row r="13" spans="1:27" x14ac:dyDescent="0.25">
      <c r="A13" t="s">
        <v>1286</v>
      </c>
      <c r="B13" t="s">
        <v>1143</v>
      </c>
      <c r="C13" t="s">
        <v>1160</v>
      </c>
      <c r="D13" t="s">
        <v>1155</v>
      </c>
      <c r="E13" t="s">
        <v>1139</v>
      </c>
      <c r="F13" s="1">
        <v>4.7</v>
      </c>
      <c r="G13" s="1">
        <v>3.9</v>
      </c>
      <c r="H13" s="1">
        <v>1</v>
      </c>
      <c r="I13" s="6">
        <v>3.7</v>
      </c>
      <c r="J13" s="6">
        <f t="shared" si="0"/>
        <v>0.7</v>
      </c>
      <c r="K13" s="7">
        <f t="shared" si="1"/>
        <v>30.000000000000004</v>
      </c>
      <c r="L13" s="15">
        <v>0.1</v>
      </c>
      <c r="M13" s="6">
        <v>0.8</v>
      </c>
      <c r="N13" s="4" t="s">
        <v>1167</v>
      </c>
      <c r="O13" s="7">
        <f t="shared" si="2"/>
        <v>10</v>
      </c>
      <c r="P13" s="15">
        <v>0.1</v>
      </c>
      <c r="Q13" s="6">
        <v>3.6</v>
      </c>
      <c r="R13" s="4" t="s">
        <v>1167</v>
      </c>
      <c r="S13" s="7">
        <f t="shared" si="3"/>
        <v>10</v>
      </c>
      <c r="T13" s="15">
        <v>0.1</v>
      </c>
      <c r="U13" s="16">
        <v>2</v>
      </c>
      <c r="V13" s="10" t="s">
        <v>1169</v>
      </c>
      <c r="W13" s="7">
        <f t="shared" si="4"/>
        <v>10</v>
      </c>
    </row>
    <row r="14" spans="1:27" x14ac:dyDescent="0.25">
      <c r="A14" t="s">
        <v>1330</v>
      </c>
      <c r="B14" t="s">
        <v>1145</v>
      </c>
      <c r="C14" t="s">
        <v>1160</v>
      </c>
      <c r="D14" t="s">
        <v>1155</v>
      </c>
      <c r="E14" t="s">
        <v>1139</v>
      </c>
      <c r="F14" s="1">
        <v>4.7</v>
      </c>
      <c r="G14" s="1">
        <v>3.9</v>
      </c>
      <c r="H14" s="1">
        <v>1.2</v>
      </c>
      <c r="I14" s="6">
        <v>5</v>
      </c>
      <c r="J14" s="6">
        <f t="shared" si="0"/>
        <v>0.89999999999999991</v>
      </c>
      <c r="K14" s="7">
        <f t="shared" si="1"/>
        <v>25.000000000000007</v>
      </c>
      <c r="L14" s="13">
        <v>0.1</v>
      </c>
      <c r="M14" s="6">
        <v>0.9</v>
      </c>
      <c r="N14" s="4" t="s">
        <v>1167</v>
      </c>
      <c r="O14" s="7">
        <f t="shared" si="2"/>
        <v>8.3333333333333339</v>
      </c>
      <c r="P14" s="13">
        <v>0.1</v>
      </c>
      <c r="Q14" s="6">
        <v>4.5999999999999996</v>
      </c>
      <c r="R14" s="4" t="s">
        <v>1168</v>
      </c>
      <c r="S14" s="7">
        <f t="shared" si="3"/>
        <v>8.3333333333333339</v>
      </c>
      <c r="T14" s="15">
        <v>0.1</v>
      </c>
      <c r="U14" s="16">
        <v>2</v>
      </c>
      <c r="V14" s="10" t="s">
        <v>1169</v>
      </c>
      <c r="W14" s="7">
        <f t="shared" si="4"/>
        <v>8.3333333333333339</v>
      </c>
    </row>
    <row r="15" spans="1:27" x14ac:dyDescent="0.25">
      <c r="A15" t="s">
        <v>1374</v>
      </c>
      <c r="B15" t="s">
        <v>1145</v>
      </c>
      <c r="C15" t="s">
        <v>1160</v>
      </c>
      <c r="D15" t="s">
        <v>1155</v>
      </c>
      <c r="E15" t="s">
        <v>1139</v>
      </c>
      <c r="F15" s="1">
        <v>4.9000000000000004</v>
      </c>
      <c r="G15" s="1">
        <v>4</v>
      </c>
      <c r="H15" s="1">
        <v>0.9</v>
      </c>
      <c r="I15" s="16">
        <v>5.2</v>
      </c>
      <c r="J15" s="6">
        <f t="shared" si="0"/>
        <v>0.6</v>
      </c>
      <c r="K15" s="7">
        <f t="shared" si="1"/>
        <v>33.333333333333336</v>
      </c>
      <c r="L15" s="15">
        <v>0.1</v>
      </c>
      <c r="M15" s="16">
        <v>1</v>
      </c>
      <c r="N15" s="17" t="s">
        <v>1167</v>
      </c>
      <c r="O15" s="7">
        <f t="shared" si="2"/>
        <v>11.111111111111112</v>
      </c>
      <c r="P15" s="15">
        <v>0.1</v>
      </c>
      <c r="Q15" s="16">
        <v>5</v>
      </c>
      <c r="R15" s="18" t="s">
        <v>1168</v>
      </c>
      <c r="S15" s="7">
        <f t="shared" si="3"/>
        <v>11.111111111111112</v>
      </c>
      <c r="T15" s="15">
        <v>0.1</v>
      </c>
      <c r="U15" s="16">
        <v>2</v>
      </c>
      <c r="V15" s="10" t="s">
        <v>1169</v>
      </c>
      <c r="W15" s="7">
        <f t="shared" si="4"/>
        <v>11.111111111111112</v>
      </c>
    </row>
    <row r="16" spans="1:27" x14ac:dyDescent="0.25">
      <c r="A16" t="s">
        <v>1476</v>
      </c>
      <c r="B16" t="s">
        <v>1147</v>
      </c>
      <c r="C16" t="s">
        <v>1160</v>
      </c>
      <c r="D16" t="s">
        <v>1156</v>
      </c>
      <c r="E16" t="s">
        <v>1139</v>
      </c>
      <c r="F16" s="1">
        <v>4.9000000000000004</v>
      </c>
      <c r="G16" s="1">
        <v>4</v>
      </c>
      <c r="H16" s="1">
        <v>1.1000000000000001</v>
      </c>
      <c r="I16" s="6">
        <v>8.5</v>
      </c>
      <c r="J16" s="6">
        <f t="shared" si="0"/>
        <v>0.60000000000000009</v>
      </c>
      <c r="K16" s="7">
        <f t="shared" si="1"/>
        <v>45.454545454545453</v>
      </c>
      <c r="L16" s="13">
        <v>0.1</v>
      </c>
      <c r="M16" s="6">
        <v>2.2999999999999998</v>
      </c>
      <c r="N16" s="5" t="s">
        <v>1167</v>
      </c>
      <c r="O16" s="7">
        <f t="shared" si="2"/>
        <v>9.0909090909090917</v>
      </c>
      <c r="P16" s="13">
        <v>0.3</v>
      </c>
      <c r="Q16" s="6">
        <v>8</v>
      </c>
      <c r="R16" s="5" t="s">
        <v>1168</v>
      </c>
      <c r="S16" s="7">
        <f t="shared" si="3"/>
        <v>27.27272727272727</v>
      </c>
      <c r="T16" s="13">
        <v>0.1</v>
      </c>
      <c r="U16" s="6">
        <v>2</v>
      </c>
      <c r="V16" s="10" t="s">
        <v>1169</v>
      </c>
      <c r="W16" s="7">
        <f t="shared" si="4"/>
        <v>9.0909090909090917</v>
      </c>
    </row>
    <row r="17" spans="1:23" x14ac:dyDescent="0.25">
      <c r="A17" t="s">
        <v>1518</v>
      </c>
      <c r="B17" t="s">
        <v>1149</v>
      </c>
      <c r="C17" t="s">
        <v>1159</v>
      </c>
      <c r="D17" t="s">
        <v>1157</v>
      </c>
      <c r="E17" t="s">
        <v>1139</v>
      </c>
      <c r="F17" s="1">
        <v>4.9000000000000004</v>
      </c>
      <c r="G17" s="1">
        <v>4</v>
      </c>
      <c r="H17" s="1">
        <v>1.3</v>
      </c>
      <c r="I17" s="6">
        <v>5.2</v>
      </c>
      <c r="J17" s="6">
        <f t="shared" si="0"/>
        <v>1</v>
      </c>
      <c r="K17" s="7">
        <f t="shared" si="1"/>
        <v>23.076923076923077</v>
      </c>
      <c r="L17" s="13">
        <v>0.1</v>
      </c>
      <c r="M17" s="6">
        <v>1</v>
      </c>
      <c r="N17" s="4" t="s">
        <v>1167</v>
      </c>
      <c r="O17" s="7">
        <f t="shared" si="2"/>
        <v>7.6923076923076925</v>
      </c>
      <c r="P17" s="13">
        <v>0.1</v>
      </c>
      <c r="Q17" s="6">
        <v>5</v>
      </c>
      <c r="R17" s="4" t="s">
        <v>1168</v>
      </c>
      <c r="S17" s="7">
        <f t="shared" si="3"/>
        <v>7.6923076923076925</v>
      </c>
      <c r="T17" s="15">
        <v>0.1</v>
      </c>
      <c r="U17" s="16">
        <v>2</v>
      </c>
      <c r="V17" s="10" t="s">
        <v>1169</v>
      </c>
      <c r="W17" s="7">
        <f t="shared" si="4"/>
        <v>7.6923076923076925</v>
      </c>
    </row>
    <row r="18" spans="1:23" x14ac:dyDescent="0.25">
      <c r="A18" t="s">
        <v>1372</v>
      </c>
      <c r="B18" t="s">
        <v>1145</v>
      </c>
      <c r="C18" t="s">
        <v>1160</v>
      </c>
      <c r="D18" t="s">
        <v>1155</v>
      </c>
      <c r="E18" t="s">
        <v>1139</v>
      </c>
      <c r="F18" s="1">
        <v>5.0999999999999996</v>
      </c>
      <c r="G18" s="1">
        <v>4.0999999999999996</v>
      </c>
      <c r="H18" s="1">
        <v>1.2</v>
      </c>
      <c r="I18" s="16">
        <v>5.3</v>
      </c>
      <c r="J18" s="6">
        <f t="shared" si="0"/>
        <v>0.89999999999999991</v>
      </c>
      <c r="K18" s="7">
        <f t="shared" si="1"/>
        <v>25.000000000000007</v>
      </c>
      <c r="L18" s="15">
        <v>0.1</v>
      </c>
      <c r="M18" s="16">
        <v>1.3</v>
      </c>
      <c r="N18" s="17" t="s">
        <v>1167</v>
      </c>
      <c r="O18" s="7">
        <f t="shared" si="2"/>
        <v>8.3333333333333339</v>
      </c>
      <c r="P18" s="15">
        <v>0.1</v>
      </c>
      <c r="Q18" s="16">
        <v>4.3</v>
      </c>
      <c r="R18" s="18" t="s">
        <v>1168</v>
      </c>
      <c r="S18" s="7">
        <f t="shared" si="3"/>
        <v>8.3333333333333339</v>
      </c>
      <c r="T18" s="15">
        <v>0.1</v>
      </c>
      <c r="U18" s="16">
        <v>2</v>
      </c>
      <c r="V18" s="10" t="s">
        <v>1169</v>
      </c>
      <c r="W18" s="7">
        <f t="shared" si="4"/>
        <v>8.3333333333333339</v>
      </c>
    </row>
    <row r="19" spans="1:23" x14ac:dyDescent="0.25">
      <c r="A19" t="s">
        <v>1285</v>
      </c>
      <c r="B19" t="s">
        <v>1143</v>
      </c>
      <c r="C19" t="s">
        <v>1160</v>
      </c>
      <c r="D19" t="s">
        <v>1155</v>
      </c>
      <c r="E19" t="s">
        <v>1139</v>
      </c>
      <c r="F19" s="1">
        <v>5.0999999999999996</v>
      </c>
      <c r="G19" s="1">
        <v>4.2</v>
      </c>
      <c r="H19" s="1">
        <v>1.3</v>
      </c>
      <c r="I19" s="6">
        <v>5.3</v>
      </c>
      <c r="J19" s="6">
        <f t="shared" si="0"/>
        <v>1</v>
      </c>
      <c r="K19" s="7">
        <f t="shared" si="1"/>
        <v>23.076923076923077</v>
      </c>
      <c r="L19" s="15">
        <v>0.1</v>
      </c>
      <c r="M19" s="6">
        <v>1.3</v>
      </c>
      <c r="N19" s="4" t="s">
        <v>1167</v>
      </c>
      <c r="O19" s="7">
        <f t="shared" si="2"/>
        <v>7.6923076923076925</v>
      </c>
      <c r="P19" s="15">
        <v>0.1</v>
      </c>
      <c r="Q19" s="6">
        <v>4.3</v>
      </c>
      <c r="R19" s="4" t="s">
        <v>1168</v>
      </c>
      <c r="S19" s="7">
        <f t="shared" si="3"/>
        <v>7.6923076923076925</v>
      </c>
      <c r="T19" s="15">
        <v>0.1</v>
      </c>
      <c r="U19" s="16">
        <v>2</v>
      </c>
      <c r="V19" s="10" t="s">
        <v>1169</v>
      </c>
      <c r="W19" s="7">
        <f t="shared" si="4"/>
        <v>7.6923076923076925</v>
      </c>
    </row>
    <row r="20" spans="1:23" x14ac:dyDescent="0.25">
      <c r="A20" t="s">
        <v>1253</v>
      </c>
      <c r="B20" t="s">
        <v>1142</v>
      </c>
      <c r="C20" t="s">
        <v>1159</v>
      </c>
      <c r="D20" t="s">
        <v>1154</v>
      </c>
      <c r="E20" t="s">
        <v>1139</v>
      </c>
      <c r="F20" s="1">
        <v>5.5</v>
      </c>
      <c r="G20" s="1">
        <v>4.2</v>
      </c>
      <c r="H20" s="1">
        <v>1.3</v>
      </c>
      <c r="I20" s="6">
        <v>4.9000000000000004</v>
      </c>
      <c r="J20" s="6">
        <f t="shared" si="0"/>
        <v>1</v>
      </c>
      <c r="K20" s="7">
        <f t="shared" si="1"/>
        <v>23.076923076923077</v>
      </c>
      <c r="L20" s="15">
        <v>0.1</v>
      </c>
      <c r="M20" s="6">
        <v>0.8</v>
      </c>
      <c r="N20" s="5" t="s">
        <v>1171</v>
      </c>
      <c r="O20" s="7">
        <f t="shared" si="2"/>
        <v>7.6923076923076925</v>
      </c>
      <c r="P20" s="15">
        <v>0.1</v>
      </c>
      <c r="Q20" s="6">
        <v>4.8</v>
      </c>
      <c r="R20" s="5" t="s">
        <v>1168</v>
      </c>
      <c r="S20" s="7">
        <f t="shared" si="3"/>
        <v>7.6923076923076925</v>
      </c>
      <c r="T20" s="15">
        <v>0.1</v>
      </c>
      <c r="U20" s="16">
        <v>2</v>
      </c>
      <c r="V20" s="11" t="s">
        <v>1169</v>
      </c>
      <c r="W20" s="7">
        <f t="shared" si="4"/>
        <v>7.6923076923076925</v>
      </c>
    </row>
    <row r="21" spans="1:23" x14ac:dyDescent="0.25">
      <c r="A21" t="s">
        <v>1282</v>
      </c>
      <c r="B21" t="s">
        <v>1143</v>
      </c>
      <c r="C21" t="s">
        <v>1160</v>
      </c>
      <c r="D21" t="s">
        <v>1155</v>
      </c>
      <c r="E21" t="s">
        <v>1139</v>
      </c>
      <c r="F21" s="1">
        <v>5.3</v>
      </c>
      <c r="G21" s="1">
        <v>4.3</v>
      </c>
      <c r="H21" s="1">
        <v>1.4</v>
      </c>
      <c r="I21" s="6">
        <v>4.2</v>
      </c>
      <c r="J21" s="6">
        <f t="shared" si="0"/>
        <v>1.0999999999999999</v>
      </c>
      <c r="K21" s="7">
        <f t="shared" si="1"/>
        <v>21.428571428571434</v>
      </c>
      <c r="L21" s="15">
        <v>0.1</v>
      </c>
      <c r="M21" s="6">
        <v>1.4</v>
      </c>
      <c r="N21" s="5" t="s">
        <v>1168</v>
      </c>
      <c r="O21" s="7">
        <f t="shared" si="2"/>
        <v>7.1428571428571441</v>
      </c>
      <c r="P21" s="15">
        <v>0.1</v>
      </c>
      <c r="Q21" s="6">
        <v>4</v>
      </c>
      <c r="R21" s="5" t="s">
        <v>1168</v>
      </c>
      <c r="S21" s="7">
        <f t="shared" si="3"/>
        <v>7.1428571428571441</v>
      </c>
      <c r="T21" s="15">
        <v>0.1</v>
      </c>
      <c r="U21" s="16">
        <v>2</v>
      </c>
      <c r="V21" s="11" t="s">
        <v>1169</v>
      </c>
      <c r="W21" s="7">
        <f t="shared" si="4"/>
        <v>7.1428571428571441</v>
      </c>
    </row>
    <row r="22" spans="1:23" x14ac:dyDescent="0.25">
      <c r="A22" t="s">
        <v>1434</v>
      </c>
      <c r="B22" t="s">
        <v>1146</v>
      </c>
      <c r="C22" t="s">
        <v>1160</v>
      </c>
      <c r="D22" t="s">
        <v>1156</v>
      </c>
      <c r="E22" t="s">
        <v>1139</v>
      </c>
      <c r="F22" s="1">
        <v>5.3</v>
      </c>
      <c r="G22" s="1">
        <v>4.3</v>
      </c>
      <c r="H22" s="1">
        <v>1.2</v>
      </c>
      <c r="I22" s="6">
        <v>5.8</v>
      </c>
      <c r="J22" s="6">
        <f t="shared" si="0"/>
        <v>0.7</v>
      </c>
      <c r="K22" s="7">
        <f t="shared" si="1"/>
        <v>41.666666666666671</v>
      </c>
      <c r="L22" s="13">
        <v>0.1</v>
      </c>
      <c r="M22" s="6">
        <v>1.8</v>
      </c>
      <c r="N22" s="4" t="s">
        <v>1168</v>
      </c>
      <c r="O22" s="7">
        <f t="shared" si="2"/>
        <v>8.3333333333333339</v>
      </c>
      <c r="P22" s="13">
        <v>0.3</v>
      </c>
      <c r="Q22" s="6">
        <v>5.4</v>
      </c>
      <c r="R22" s="4" t="s">
        <v>1168</v>
      </c>
      <c r="S22" s="7">
        <f t="shared" si="3"/>
        <v>25</v>
      </c>
      <c r="T22" s="15">
        <v>0.1</v>
      </c>
      <c r="U22" s="16">
        <v>2</v>
      </c>
      <c r="V22" s="10" t="s">
        <v>1169</v>
      </c>
      <c r="W22" s="7">
        <f t="shared" si="4"/>
        <v>8.3333333333333339</v>
      </c>
    </row>
    <row r="23" spans="1:23" x14ac:dyDescent="0.25">
      <c r="A23" t="s">
        <v>1324</v>
      </c>
      <c r="B23" t="s">
        <v>1145</v>
      </c>
      <c r="C23" t="s">
        <v>1160</v>
      </c>
      <c r="D23" t="s">
        <v>1155</v>
      </c>
      <c r="E23" t="s">
        <v>1139</v>
      </c>
      <c r="F23" s="1">
        <v>5.4</v>
      </c>
      <c r="G23" s="1">
        <v>4.3</v>
      </c>
      <c r="H23" s="1">
        <v>1.8</v>
      </c>
      <c r="I23" s="6">
        <v>6.7</v>
      </c>
      <c r="J23" s="6">
        <f t="shared" si="0"/>
        <v>1.4</v>
      </c>
      <c r="K23" s="7">
        <f t="shared" si="1"/>
        <v>22.222222222222229</v>
      </c>
      <c r="L23" s="13">
        <v>0.1</v>
      </c>
      <c r="M23" s="6">
        <v>0.9</v>
      </c>
      <c r="N23" s="4" t="s">
        <v>1167</v>
      </c>
      <c r="O23" s="7">
        <f t="shared" si="2"/>
        <v>5.5555555555555562</v>
      </c>
      <c r="P23" s="13">
        <v>0.2</v>
      </c>
      <c r="Q23" s="6">
        <v>6</v>
      </c>
      <c r="R23" s="4" t="s">
        <v>1168</v>
      </c>
      <c r="S23" s="7">
        <f t="shared" si="3"/>
        <v>11.111111111111112</v>
      </c>
      <c r="T23" s="15">
        <v>0.1</v>
      </c>
      <c r="U23" s="16">
        <v>2</v>
      </c>
      <c r="V23" s="10" t="s">
        <v>1169</v>
      </c>
      <c r="W23" s="7">
        <f t="shared" si="4"/>
        <v>5.5555555555555562</v>
      </c>
    </row>
    <row r="24" spans="1:23" x14ac:dyDescent="0.25">
      <c r="A24" t="s">
        <v>1239</v>
      </c>
      <c r="B24" t="s">
        <v>1142</v>
      </c>
      <c r="C24" t="s">
        <v>1159</v>
      </c>
      <c r="D24" t="s">
        <v>1154</v>
      </c>
      <c r="E24" t="s">
        <v>1139</v>
      </c>
      <c r="F24" s="1">
        <v>5.5</v>
      </c>
      <c r="G24" s="1">
        <v>4.3</v>
      </c>
      <c r="H24" s="1">
        <v>1.3</v>
      </c>
      <c r="I24" s="6">
        <v>5.0999999999999996</v>
      </c>
      <c r="J24" s="6">
        <f t="shared" si="0"/>
        <v>1</v>
      </c>
      <c r="K24" s="7">
        <f t="shared" si="1"/>
        <v>23.076923076923077</v>
      </c>
      <c r="L24" s="15">
        <v>0.1</v>
      </c>
      <c r="M24" s="6">
        <v>1.3</v>
      </c>
      <c r="N24" s="5" t="s">
        <v>1167</v>
      </c>
      <c r="O24" s="7">
        <f t="shared" si="2"/>
        <v>7.6923076923076925</v>
      </c>
      <c r="P24" s="15">
        <v>0.1</v>
      </c>
      <c r="Q24" s="6">
        <v>4.9000000000000004</v>
      </c>
      <c r="R24" s="5" t="s">
        <v>1168</v>
      </c>
      <c r="S24" s="7">
        <f t="shared" si="3"/>
        <v>7.6923076923076925</v>
      </c>
      <c r="T24" s="15">
        <v>0.1</v>
      </c>
      <c r="U24" s="16">
        <v>2</v>
      </c>
      <c r="V24" s="11" t="s">
        <v>1169</v>
      </c>
      <c r="W24" s="7">
        <f t="shared" si="4"/>
        <v>7.6923076923076925</v>
      </c>
    </row>
    <row r="25" spans="1:23" x14ac:dyDescent="0.25">
      <c r="A25" t="s">
        <v>1370</v>
      </c>
      <c r="B25" t="s">
        <v>1145</v>
      </c>
      <c r="C25" t="s">
        <v>1160</v>
      </c>
      <c r="D25" t="s">
        <v>1155</v>
      </c>
      <c r="E25" t="s">
        <v>1139</v>
      </c>
      <c r="F25" s="1">
        <v>7.5</v>
      </c>
      <c r="G25" s="1">
        <v>4.3</v>
      </c>
      <c r="H25" s="1">
        <v>1.4</v>
      </c>
      <c r="I25" s="16">
        <v>7.8</v>
      </c>
      <c r="J25" s="6">
        <f t="shared" si="0"/>
        <v>0.89999999999999991</v>
      </c>
      <c r="K25" s="7">
        <f t="shared" si="1"/>
        <v>35.714285714285715</v>
      </c>
      <c r="L25" s="15">
        <v>0.2</v>
      </c>
      <c r="M25" s="16">
        <v>1.6</v>
      </c>
      <c r="N25" s="4" t="s">
        <v>1171</v>
      </c>
      <c r="O25" s="7">
        <f t="shared" si="2"/>
        <v>14.285714285714288</v>
      </c>
      <c r="P25" s="15">
        <v>0.2</v>
      </c>
      <c r="Q25" s="16">
        <v>9.5</v>
      </c>
      <c r="R25" s="18" t="s">
        <v>1171</v>
      </c>
      <c r="S25" s="7">
        <f t="shared" si="3"/>
        <v>14.285714285714288</v>
      </c>
      <c r="T25" s="15">
        <v>0.1</v>
      </c>
      <c r="U25" s="16">
        <v>2</v>
      </c>
      <c r="V25" s="10" t="s">
        <v>1169</v>
      </c>
      <c r="W25" s="7">
        <f t="shared" si="4"/>
        <v>7.1428571428571441</v>
      </c>
    </row>
    <row r="26" spans="1:23" x14ac:dyDescent="0.25">
      <c r="A26" t="s">
        <v>1287</v>
      </c>
      <c r="B26" t="s">
        <v>1143</v>
      </c>
      <c r="C26" t="s">
        <v>1160</v>
      </c>
      <c r="D26" t="s">
        <v>1155</v>
      </c>
      <c r="E26" t="s">
        <v>1139</v>
      </c>
      <c r="F26" s="1">
        <v>5.4</v>
      </c>
      <c r="G26" s="1">
        <v>4.5</v>
      </c>
      <c r="H26" s="1">
        <v>1.4</v>
      </c>
      <c r="I26" s="6">
        <v>4.5</v>
      </c>
      <c r="J26" s="6">
        <f t="shared" si="0"/>
        <v>1.0999999999999999</v>
      </c>
      <c r="K26" s="7">
        <f t="shared" si="1"/>
        <v>21.428571428571434</v>
      </c>
      <c r="L26" s="15">
        <v>0.1</v>
      </c>
      <c r="M26" s="6">
        <v>1.2</v>
      </c>
      <c r="N26" s="4" t="s">
        <v>1167</v>
      </c>
      <c r="O26" s="7">
        <f t="shared" si="2"/>
        <v>7.1428571428571441</v>
      </c>
      <c r="P26" s="15">
        <v>0.1</v>
      </c>
      <c r="Q26" s="6">
        <v>4.2</v>
      </c>
      <c r="R26" s="4" t="s">
        <v>1168</v>
      </c>
      <c r="S26" s="7">
        <f t="shared" si="3"/>
        <v>7.1428571428571441</v>
      </c>
      <c r="T26" s="15">
        <v>0.1</v>
      </c>
      <c r="U26" s="16">
        <v>2</v>
      </c>
      <c r="V26" s="10" t="s">
        <v>1169</v>
      </c>
      <c r="W26" s="7">
        <f t="shared" si="4"/>
        <v>7.1428571428571441</v>
      </c>
    </row>
    <row r="27" spans="1:23" x14ac:dyDescent="0.25">
      <c r="A27" t="s">
        <v>1478</v>
      </c>
      <c r="B27" t="s">
        <v>1147</v>
      </c>
      <c r="C27" t="s">
        <v>1160</v>
      </c>
      <c r="D27" t="s">
        <v>1156</v>
      </c>
      <c r="E27" t="s">
        <v>1139</v>
      </c>
      <c r="F27" s="1">
        <v>5.5</v>
      </c>
      <c r="G27" s="1">
        <v>4.5</v>
      </c>
      <c r="H27" s="1">
        <v>1.6</v>
      </c>
      <c r="I27" s="6">
        <v>3.2</v>
      </c>
      <c r="J27" s="6">
        <f t="shared" si="0"/>
        <v>1.3</v>
      </c>
      <c r="K27" s="7">
        <f t="shared" si="1"/>
        <v>18.750000000000004</v>
      </c>
      <c r="L27" s="13">
        <v>0.1</v>
      </c>
      <c r="M27" s="6">
        <v>1.1000000000000001</v>
      </c>
      <c r="N27" s="4" t="s">
        <v>1168</v>
      </c>
      <c r="O27" s="7">
        <f t="shared" si="2"/>
        <v>6.25</v>
      </c>
      <c r="P27" s="13">
        <v>0.1</v>
      </c>
      <c r="Q27" s="6">
        <v>2.8</v>
      </c>
      <c r="R27" s="4" t="s">
        <v>1168</v>
      </c>
      <c r="S27" s="7">
        <f t="shared" si="3"/>
        <v>6.25</v>
      </c>
      <c r="T27" s="15">
        <v>0.1</v>
      </c>
      <c r="U27" s="16">
        <v>2</v>
      </c>
      <c r="V27" s="10" t="s">
        <v>1169</v>
      </c>
      <c r="W27" s="7">
        <f t="shared" si="4"/>
        <v>6.25</v>
      </c>
    </row>
    <row r="28" spans="1:23" x14ac:dyDescent="0.25">
      <c r="A28" t="s">
        <v>1520</v>
      </c>
      <c r="B28" t="s">
        <v>1149</v>
      </c>
      <c r="C28" t="s">
        <v>1159</v>
      </c>
      <c r="D28" t="s">
        <v>1157</v>
      </c>
      <c r="E28" t="s">
        <v>1139</v>
      </c>
      <c r="F28" s="1">
        <v>5.5</v>
      </c>
      <c r="G28" s="1">
        <v>4.5</v>
      </c>
      <c r="H28" s="1">
        <v>1.9</v>
      </c>
      <c r="I28" s="6">
        <v>5</v>
      </c>
      <c r="J28" s="6">
        <f t="shared" si="0"/>
        <v>1.5999999999999999</v>
      </c>
      <c r="K28" s="7">
        <f t="shared" si="1"/>
        <v>15.789473684210527</v>
      </c>
      <c r="L28" s="13">
        <v>0.1</v>
      </c>
      <c r="M28" s="6">
        <v>1</v>
      </c>
      <c r="N28" s="4" t="s">
        <v>1167</v>
      </c>
      <c r="O28" s="7">
        <f t="shared" si="2"/>
        <v>5.2631578947368425</v>
      </c>
      <c r="P28" s="13">
        <v>0.1</v>
      </c>
      <c r="Q28" s="6">
        <v>4.8</v>
      </c>
      <c r="R28" s="4" t="s">
        <v>1168</v>
      </c>
      <c r="S28" s="7">
        <f t="shared" si="3"/>
        <v>5.2631578947368425</v>
      </c>
      <c r="T28" s="15">
        <v>0.1</v>
      </c>
      <c r="U28" s="16">
        <v>2</v>
      </c>
      <c r="V28" s="10" t="s">
        <v>1169</v>
      </c>
      <c r="W28" s="7">
        <f t="shared" si="4"/>
        <v>5.2631578947368425</v>
      </c>
    </row>
    <row r="29" spans="1:23" x14ac:dyDescent="0.25">
      <c r="A29" t="s">
        <v>1300</v>
      </c>
      <c r="B29" t="s">
        <v>1144</v>
      </c>
      <c r="C29" t="s">
        <v>1160</v>
      </c>
      <c r="D29" t="s">
        <v>1155</v>
      </c>
      <c r="E29" t="s">
        <v>1139</v>
      </c>
      <c r="F29" s="1">
        <v>5.6</v>
      </c>
      <c r="G29" s="1">
        <v>4.5</v>
      </c>
      <c r="H29" s="1">
        <v>6.4</v>
      </c>
      <c r="I29" s="6">
        <v>6.4</v>
      </c>
      <c r="J29" s="6">
        <f t="shared" si="0"/>
        <v>6</v>
      </c>
      <c r="K29" s="7">
        <f t="shared" si="1"/>
        <v>6.2500000000000053</v>
      </c>
      <c r="L29" s="13">
        <v>0.2</v>
      </c>
      <c r="M29" s="6">
        <v>1.4</v>
      </c>
      <c r="N29" s="4" t="s">
        <v>1171</v>
      </c>
      <c r="O29" s="7">
        <f t="shared" si="2"/>
        <v>3.125</v>
      </c>
      <c r="P29" s="13">
        <v>0.1</v>
      </c>
      <c r="Q29" s="6">
        <v>6.1</v>
      </c>
      <c r="R29" s="4" t="s">
        <v>1171</v>
      </c>
      <c r="S29" s="7">
        <f t="shared" si="3"/>
        <v>1.5625</v>
      </c>
      <c r="T29" s="15">
        <v>0.1</v>
      </c>
      <c r="U29" s="16">
        <v>2</v>
      </c>
      <c r="V29" s="10" t="s">
        <v>1169</v>
      </c>
      <c r="W29" s="7">
        <f t="shared" si="4"/>
        <v>1.5625</v>
      </c>
    </row>
    <row r="30" spans="1:23" x14ac:dyDescent="0.25">
      <c r="A30" t="s">
        <v>1376</v>
      </c>
      <c r="B30" t="s">
        <v>1145</v>
      </c>
      <c r="C30" t="s">
        <v>1160</v>
      </c>
      <c r="D30" t="s">
        <v>1155</v>
      </c>
      <c r="E30" t="s">
        <v>1139</v>
      </c>
      <c r="F30" s="1">
        <v>5.6</v>
      </c>
      <c r="G30" s="1">
        <v>4.5</v>
      </c>
      <c r="H30" s="1">
        <v>1.6</v>
      </c>
      <c r="I30" s="16">
        <v>5</v>
      </c>
      <c r="J30" s="6">
        <f t="shared" si="0"/>
        <v>1.3</v>
      </c>
      <c r="K30" s="7">
        <f t="shared" si="1"/>
        <v>18.750000000000004</v>
      </c>
      <c r="L30" s="15">
        <v>0.1</v>
      </c>
      <c r="M30" s="16">
        <v>1</v>
      </c>
      <c r="N30" s="17" t="s">
        <v>1167</v>
      </c>
      <c r="O30" s="7">
        <f t="shared" si="2"/>
        <v>6.25</v>
      </c>
      <c r="P30" s="15">
        <v>0.1</v>
      </c>
      <c r="Q30" s="16">
        <v>3.9</v>
      </c>
      <c r="R30" s="17" t="s">
        <v>1167</v>
      </c>
      <c r="S30" s="7">
        <f t="shared" si="3"/>
        <v>6.25</v>
      </c>
      <c r="T30" s="15">
        <v>0.1</v>
      </c>
      <c r="U30" s="16">
        <v>2</v>
      </c>
      <c r="V30" s="10" t="s">
        <v>1169</v>
      </c>
      <c r="W30" s="7">
        <f t="shared" si="4"/>
        <v>6.25</v>
      </c>
    </row>
    <row r="31" spans="1:23" x14ac:dyDescent="0.25">
      <c r="A31" t="s">
        <v>1243</v>
      </c>
      <c r="B31" t="s">
        <v>1142</v>
      </c>
      <c r="C31" t="s">
        <v>1159</v>
      </c>
      <c r="D31" t="s">
        <v>1154</v>
      </c>
      <c r="E31" t="s">
        <v>1139</v>
      </c>
      <c r="F31" s="1">
        <v>5.8</v>
      </c>
      <c r="G31" s="1">
        <v>4.5</v>
      </c>
      <c r="H31" s="1">
        <v>1.4</v>
      </c>
      <c r="I31" s="6">
        <v>6</v>
      </c>
      <c r="J31" s="6">
        <f t="shared" si="0"/>
        <v>1.0999999999999999</v>
      </c>
      <c r="K31" s="7">
        <f t="shared" si="1"/>
        <v>21.428571428571434</v>
      </c>
      <c r="L31" s="15">
        <v>0.1</v>
      </c>
      <c r="M31" s="6">
        <v>0.7</v>
      </c>
      <c r="N31" s="5" t="s">
        <v>1167</v>
      </c>
      <c r="O31" s="7">
        <f t="shared" si="2"/>
        <v>7.1428571428571441</v>
      </c>
      <c r="P31" s="15">
        <v>0.1</v>
      </c>
      <c r="Q31" s="6">
        <v>5.9</v>
      </c>
      <c r="R31" s="5" t="s">
        <v>1168</v>
      </c>
      <c r="S31" s="7">
        <f t="shared" si="3"/>
        <v>7.1428571428571441</v>
      </c>
      <c r="T31" s="15">
        <v>0.1</v>
      </c>
      <c r="U31" s="16">
        <v>2</v>
      </c>
      <c r="V31" s="11" t="s">
        <v>1169</v>
      </c>
      <c r="W31" s="7">
        <f t="shared" si="4"/>
        <v>7.1428571428571441</v>
      </c>
    </row>
    <row r="32" spans="1:23" x14ac:dyDescent="0.25">
      <c r="A32" t="s">
        <v>1244</v>
      </c>
      <c r="B32" t="s">
        <v>1142</v>
      </c>
      <c r="C32" t="s">
        <v>1159</v>
      </c>
      <c r="D32" t="s">
        <v>1154</v>
      </c>
      <c r="E32" t="s">
        <v>1139</v>
      </c>
      <c r="F32" s="1">
        <v>5.8</v>
      </c>
      <c r="G32" s="1">
        <v>4.5</v>
      </c>
      <c r="H32" s="1">
        <v>1.3</v>
      </c>
      <c r="I32" s="6">
        <v>4.9000000000000004</v>
      </c>
      <c r="J32" s="6">
        <f t="shared" si="0"/>
        <v>1</v>
      </c>
      <c r="K32" s="7">
        <f t="shared" si="1"/>
        <v>23.076923076923077</v>
      </c>
      <c r="L32" s="15">
        <v>0.1</v>
      </c>
      <c r="M32" s="6">
        <v>1.2</v>
      </c>
      <c r="N32" s="5" t="s">
        <v>1168</v>
      </c>
      <c r="O32" s="7">
        <f t="shared" si="2"/>
        <v>7.6923076923076925</v>
      </c>
      <c r="P32" s="15">
        <v>0.1</v>
      </c>
      <c r="Q32" s="6">
        <v>4.8</v>
      </c>
      <c r="R32" s="5" t="s">
        <v>1168</v>
      </c>
      <c r="S32" s="7">
        <f t="shared" si="3"/>
        <v>7.6923076923076925</v>
      </c>
      <c r="T32" s="15">
        <v>0.1</v>
      </c>
      <c r="U32" s="16">
        <v>2</v>
      </c>
      <c r="V32" s="11" t="s">
        <v>1169</v>
      </c>
      <c r="W32" s="7">
        <f t="shared" si="4"/>
        <v>7.6923076923076925</v>
      </c>
    </row>
    <row r="33" spans="1:23" x14ac:dyDescent="0.25">
      <c r="A33" t="s">
        <v>1252</v>
      </c>
      <c r="B33" t="s">
        <v>1142</v>
      </c>
      <c r="C33" t="s">
        <v>1159</v>
      </c>
      <c r="D33" t="s">
        <v>1154</v>
      </c>
      <c r="E33" t="s">
        <v>1139</v>
      </c>
      <c r="F33" s="1">
        <v>5.8</v>
      </c>
      <c r="G33" s="1">
        <v>4.5</v>
      </c>
      <c r="H33" s="1">
        <v>1.7</v>
      </c>
      <c r="I33" s="6">
        <v>7.1</v>
      </c>
      <c r="J33" s="6">
        <f t="shared" si="0"/>
        <v>1.4</v>
      </c>
      <c r="K33" s="7">
        <f t="shared" si="1"/>
        <v>17.647058823529417</v>
      </c>
      <c r="L33" s="15">
        <v>0.1</v>
      </c>
      <c r="M33" s="6">
        <v>1.2</v>
      </c>
      <c r="N33" s="5" t="s">
        <v>1167</v>
      </c>
      <c r="O33" s="7">
        <f t="shared" si="2"/>
        <v>5.882352941176471</v>
      </c>
      <c r="P33" s="15">
        <v>0.1</v>
      </c>
      <c r="Q33" s="6">
        <v>6.7</v>
      </c>
      <c r="R33" s="5" t="s">
        <v>1168</v>
      </c>
      <c r="S33" s="7">
        <f t="shared" si="3"/>
        <v>5.882352941176471</v>
      </c>
      <c r="T33" s="15">
        <v>0.1</v>
      </c>
      <c r="U33" s="16">
        <v>2</v>
      </c>
      <c r="V33" s="11" t="s">
        <v>1169</v>
      </c>
      <c r="W33" s="7">
        <f t="shared" si="4"/>
        <v>5.882352941176471</v>
      </c>
    </row>
    <row r="34" spans="1:23" x14ac:dyDescent="0.25">
      <c r="A34" t="s">
        <v>1255</v>
      </c>
      <c r="B34" t="s">
        <v>1142</v>
      </c>
      <c r="C34" t="s">
        <v>1159</v>
      </c>
      <c r="D34" t="s">
        <v>1154</v>
      </c>
      <c r="E34" t="s">
        <v>1139</v>
      </c>
      <c r="F34" s="1">
        <v>5.8</v>
      </c>
      <c r="G34" s="1">
        <v>4.5</v>
      </c>
      <c r="H34" s="1">
        <v>1.8</v>
      </c>
      <c r="I34" s="6">
        <v>6.5</v>
      </c>
      <c r="J34" s="6">
        <f t="shared" si="0"/>
        <v>1.5</v>
      </c>
      <c r="K34" s="7">
        <f t="shared" si="1"/>
        <v>16.666666666666668</v>
      </c>
      <c r="L34" s="15">
        <v>0.1</v>
      </c>
      <c r="M34" s="6">
        <v>1.2</v>
      </c>
      <c r="N34" s="5" t="s">
        <v>1168</v>
      </c>
      <c r="O34" s="7">
        <f t="shared" si="2"/>
        <v>5.5555555555555562</v>
      </c>
      <c r="P34" s="15">
        <v>0.1</v>
      </c>
      <c r="Q34" s="6">
        <v>6.2</v>
      </c>
      <c r="R34" s="5" t="s">
        <v>1168</v>
      </c>
      <c r="S34" s="7">
        <f t="shared" si="3"/>
        <v>5.5555555555555562</v>
      </c>
      <c r="T34" s="15">
        <v>0.1</v>
      </c>
      <c r="U34" s="16">
        <v>2</v>
      </c>
      <c r="V34" s="11" t="s">
        <v>1169</v>
      </c>
      <c r="W34" s="7">
        <f t="shared" si="4"/>
        <v>5.5555555555555562</v>
      </c>
    </row>
    <row r="35" spans="1:23" x14ac:dyDescent="0.25">
      <c r="A35" t="s">
        <v>1519</v>
      </c>
      <c r="B35" t="s">
        <v>1149</v>
      </c>
      <c r="C35" t="s">
        <v>1159</v>
      </c>
      <c r="D35" t="s">
        <v>1157</v>
      </c>
      <c r="E35" t="s">
        <v>1139</v>
      </c>
      <c r="F35" s="1">
        <v>5.6</v>
      </c>
      <c r="G35" s="1">
        <v>4.5999999999999996</v>
      </c>
      <c r="H35" s="1">
        <v>1.7</v>
      </c>
      <c r="I35" s="6">
        <v>4</v>
      </c>
      <c r="J35" s="6">
        <f t="shared" si="0"/>
        <v>1.4</v>
      </c>
      <c r="K35" s="7">
        <f t="shared" si="1"/>
        <v>17.647058823529417</v>
      </c>
      <c r="L35" s="13">
        <v>0.1</v>
      </c>
      <c r="M35" s="6">
        <v>0.9</v>
      </c>
      <c r="N35" s="4" t="s">
        <v>1167</v>
      </c>
      <c r="O35" s="7">
        <f t="shared" si="2"/>
        <v>5.882352941176471</v>
      </c>
      <c r="P35" s="13">
        <v>0.1</v>
      </c>
      <c r="Q35" s="6">
        <v>3.9</v>
      </c>
      <c r="R35" s="4" t="s">
        <v>1167</v>
      </c>
      <c r="S35" s="7">
        <f t="shared" si="3"/>
        <v>5.882352941176471</v>
      </c>
      <c r="T35" s="15">
        <v>0.1</v>
      </c>
      <c r="U35" s="16">
        <v>2</v>
      </c>
      <c r="V35" s="10" t="s">
        <v>1169</v>
      </c>
      <c r="W35" s="7">
        <f t="shared" si="4"/>
        <v>5.882352941176471</v>
      </c>
    </row>
    <row r="36" spans="1:23" x14ac:dyDescent="0.25">
      <c r="A36" t="s">
        <v>1371</v>
      </c>
      <c r="B36" t="s">
        <v>1145</v>
      </c>
      <c r="C36" t="s">
        <v>1160</v>
      </c>
      <c r="D36" t="s">
        <v>1155</v>
      </c>
      <c r="E36" t="s">
        <v>1139</v>
      </c>
      <c r="F36" s="1">
        <v>5.7</v>
      </c>
      <c r="G36" s="1">
        <v>4.5999999999999996</v>
      </c>
      <c r="H36" s="1">
        <v>0.9</v>
      </c>
      <c r="I36" s="16">
        <v>6</v>
      </c>
      <c r="J36" s="6">
        <f t="shared" si="0"/>
        <v>0.6</v>
      </c>
      <c r="K36" s="7">
        <f t="shared" si="1"/>
        <v>33.333333333333336</v>
      </c>
      <c r="L36" s="15">
        <v>0.1</v>
      </c>
      <c r="M36" s="16">
        <v>1</v>
      </c>
      <c r="N36" s="17" t="s">
        <v>1167</v>
      </c>
      <c r="O36" s="7">
        <f t="shared" si="2"/>
        <v>11.111111111111112</v>
      </c>
      <c r="P36" s="15">
        <v>0.1</v>
      </c>
      <c r="Q36" s="16">
        <v>3.9</v>
      </c>
      <c r="R36" s="17" t="s">
        <v>1167</v>
      </c>
      <c r="S36" s="7">
        <f t="shared" si="3"/>
        <v>11.111111111111112</v>
      </c>
      <c r="T36" s="15">
        <v>0.1</v>
      </c>
      <c r="U36" s="16">
        <v>2</v>
      </c>
      <c r="V36" s="10" t="s">
        <v>1169</v>
      </c>
      <c r="W36" s="7">
        <f t="shared" si="4"/>
        <v>11.111111111111112</v>
      </c>
    </row>
    <row r="37" spans="1:23" x14ac:dyDescent="0.25">
      <c r="A37" t="s">
        <v>1240</v>
      </c>
      <c r="B37" t="s">
        <v>1142</v>
      </c>
      <c r="C37" t="s">
        <v>1159</v>
      </c>
      <c r="D37" t="s">
        <v>1154</v>
      </c>
      <c r="E37" t="s">
        <v>1139</v>
      </c>
      <c r="F37" s="1">
        <v>5.8</v>
      </c>
      <c r="G37" s="1">
        <v>4.5999999999999996</v>
      </c>
      <c r="H37" s="1">
        <v>1.5</v>
      </c>
      <c r="I37" s="6">
        <v>6.7</v>
      </c>
      <c r="J37" s="6">
        <f t="shared" si="0"/>
        <v>1.2</v>
      </c>
      <c r="K37" s="7">
        <f t="shared" si="1"/>
        <v>20.000000000000004</v>
      </c>
      <c r="L37" s="15">
        <v>0.1</v>
      </c>
      <c r="M37" s="6">
        <v>1</v>
      </c>
      <c r="N37" s="5" t="s">
        <v>1168</v>
      </c>
      <c r="O37" s="7">
        <f t="shared" si="2"/>
        <v>6.666666666666667</v>
      </c>
      <c r="P37" s="15">
        <v>0.1</v>
      </c>
      <c r="Q37" s="6">
        <v>6.7</v>
      </c>
      <c r="R37" s="5" t="s">
        <v>1168</v>
      </c>
      <c r="S37" s="7">
        <f t="shared" si="3"/>
        <v>6.666666666666667</v>
      </c>
      <c r="T37" s="15">
        <v>0.1</v>
      </c>
      <c r="U37" s="16">
        <v>2</v>
      </c>
      <c r="V37" s="11" t="s">
        <v>1169</v>
      </c>
      <c r="W37" s="7">
        <f t="shared" si="4"/>
        <v>6.666666666666667</v>
      </c>
    </row>
    <row r="38" spans="1:23" x14ac:dyDescent="0.25">
      <c r="A38" t="s">
        <v>1305</v>
      </c>
      <c r="B38" t="s">
        <v>1144</v>
      </c>
      <c r="C38" t="s">
        <v>1160</v>
      </c>
      <c r="D38" t="s">
        <v>1155</v>
      </c>
      <c r="E38" t="s">
        <v>1139</v>
      </c>
      <c r="F38" s="1">
        <v>5.8</v>
      </c>
      <c r="G38" s="1">
        <v>4.5999999999999996</v>
      </c>
      <c r="H38" s="1">
        <v>5.6</v>
      </c>
      <c r="I38" s="6">
        <v>5.6</v>
      </c>
      <c r="J38" s="6">
        <f t="shared" si="0"/>
        <v>5.3</v>
      </c>
      <c r="K38" s="7">
        <f t="shared" si="1"/>
        <v>5.3571428571428541</v>
      </c>
      <c r="L38" s="13">
        <v>0.1</v>
      </c>
      <c r="M38" s="6">
        <v>1.6</v>
      </c>
      <c r="N38" s="4" t="s">
        <v>1168</v>
      </c>
      <c r="O38" s="7">
        <f t="shared" si="2"/>
        <v>1.785714285714286</v>
      </c>
      <c r="P38" s="13">
        <v>0.1</v>
      </c>
      <c r="Q38" s="6">
        <v>4.9000000000000004</v>
      </c>
      <c r="R38" s="4" t="s">
        <v>1168</v>
      </c>
      <c r="S38" s="7">
        <f t="shared" si="3"/>
        <v>1.785714285714286</v>
      </c>
      <c r="T38" s="15">
        <v>0.1</v>
      </c>
      <c r="U38" s="16">
        <v>2</v>
      </c>
      <c r="V38" s="10" t="s">
        <v>1169</v>
      </c>
      <c r="W38" s="7">
        <f t="shared" si="4"/>
        <v>1.785714285714286</v>
      </c>
    </row>
    <row r="39" spans="1:23" x14ac:dyDescent="0.25">
      <c r="A39" t="s">
        <v>1247</v>
      </c>
      <c r="B39" t="s">
        <v>1142</v>
      </c>
      <c r="C39" t="s">
        <v>1159</v>
      </c>
      <c r="D39" t="s">
        <v>1154</v>
      </c>
      <c r="E39" t="s">
        <v>1139</v>
      </c>
      <c r="F39" s="1">
        <v>5.9</v>
      </c>
      <c r="G39" s="1">
        <v>4.5999999999999996</v>
      </c>
      <c r="H39" s="1">
        <v>1.8</v>
      </c>
      <c r="I39" s="6">
        <v>5.6</v>
      </c>
      <c r="J39" s="6">
        <f t="shared" si="0"/>
        <v>1.5</v>
      </c>
      <c r="K39" s="7">
        <f t="shared" si="1"/>
        <v>16.666666666666668</v>
      </c>
      <c r="L39" s="15">
        <v>0.1</v>
      </c>
      <c r="M39" s="6">
        <v>1</v>
      </c>
      <c r="N39" s="4" t="s">
        <v>1168</v>
      </c>
      <c r="O39" s="7">
        <f t="shared" si="2"/>
        <v>5.5555555555555562</v>
      </c>
      <c r="P39" s="15">
        <v>0.1</v>
      </c>
      <c r="Q39" s="6">
        <v>5.5</v>
      </c>
      <c r="R39" s="4" t="s">
        <v>1168</v>
      </c>
      <c r="S39" s="7">
        <f t="shared" si="3"/>
        <v>5.5555555555555562</v>
      </c>
      <c r="T39" s="15">
        <v>0.1</v>
      </c>
      <c r="U39" s="16">
        <v>2</v>
      </c>
      <c r="V39" s="10" t="s">
        <v>1169</v>
      </c>
      <c r="W39" s="7">
        <f t="shared" si="4"/>
        <v>5.5555555555555562</v>
      </c>
    </row>
    <row r="40" spans="1:23" x14ac:dyDescent="0.25">
      <c r="A40" t="s">
        <v>1231</v>
      </c>
      <c r="B40" t="s">
        <v>1142</v>
      </c>
      <c r="C40" t="s">
        <v>1159</v>
      </c>
      <c r="D40" t="s">
        <v>1154</v>
      </c>
      <c r="E40" t="s">
        <v>1139</v>
      </c>
      <c r="F40" s="1">
        <v>6</v>
      </c>
      <c r="G40" s="1">
        <v>4.5999999999999996</v>
      </c>
      <c r="H40" s="1">
        <v>2.1</v>
      </c>
      <c r="I40" s="6">
        <v>7.1</v>
      </c>
      <c r="J40" s="6">
        <f t="shared" si="0"/>
        <v>1.8</v>
      </c>
      <c r="K40" s="7">
        <f t="shared" si="1"/>
        <v>14.285714285714288</v>
      </c>
      <c r="L40" s="15">
        <v>0.1</v>
      </c>
      <c r="M40" s="6">
        <v>1.1000000000000001</v>
      </c>
      <c r="N40" s="5" t="s">
        <v>1168</v>
      </c>
      <c r="O40" s="7">
        <f t="shared" si="2"/>
        <v>4.7619047619047619</v>
      </c>
      <c r="P40" s="15">
        <v>0.1</v>
      </c>
      <c r="Q40" s="6">
        <v>6.9</v>
      </c>
      <c r="R40" s="5" t="s">
        <v>1168</v>
      </c>
      <c r="S40" s="7">
        <f t="shared" si="3"/>
        <v>4.7619047619047619</v>
      </c>
      <c r="T40" s="15">
        <v>0.1</v>
      </c>
      <c r="U40" s="16">
        <v>2</v>
      </c>
      <c r="V40" s="11" t="s">
        <v>1169</v>
      </c>
      <c r="W40" s="7">
        <f t="shared" si="4"/>
        <v>4.7619047619047619</v>
      </c>
    </row>
    <row r="41" spans="1:23" x14ac:dyDescent="0.25">
      <c r="A41" t="s">
        <v>1431</v>
      </c>
      <c r="B41" t="s">
        <v>1146</v>
      </c>
      <c r="C41" t="s">
        <v>1160</v>
      </c>
      <c r="D41" t="s">
        <v>1156</v>
      </c>
      <c r="E41" t="s">
        <v>1139</v>
      </c>
      <c r="F41" s="1">
        <v>5.7</v>
      </c>
      <c r="G41" s="1">
        <v>4.7</v>
      </c>
      <c r="H41" s="1">
        <v>1.9</v>
      </c>
      <c r="I41" s="6">
        <v>6</v>
      </c>
      <c r="J41" s="6">
        <f t="shared" si="0"/>
        <v>1.5</v>
      </c>
      <c r="K41" s="7">
        <f t="shared" si="1"/>
        <v>21.052631578947363</v>
      </c>
      <c r="L41" s="13">
        <v>0.1</v>
      </c>
      <c r="M41" s="6">
        <v>1.1000000000000001</v>
      </c>
      <c r="N41" s="4" t="s">
        <v>1168</v>
      </c>
      <c r="O41" s="7">
        <f t="shared" si="2"/>
        <v>5.2631578947368425</v>
      </c>
      <c r="P41" s="13">
        <v>0.2</v>
      </c>
      <c r="Q41" s="6">
        <v>5.5</v>
      </c>
      <c r="R41" s="4" t="s">
        <v>1168</v>
      </c>
      <c r="S41" s="7">
        <f t="shared" si="3"/>
        <v>10.526315789473685</v>
      </c>
      <c r="T41" s="15">
        <v>0.1</v>
      </c>
      <c r="U41" s="16">
        <v>2</v>
      </c>
      <c r="V41" s="10" t="s">
        <v>1169</v>
      </c>
      <c r="W41" s="7">
        <f t="shared" si="4"/>
        <v>5.2631578947368425</v>
      </c>
    </row>
    <row r="42" spans="1:23" x14ac:dyDescent="0.25">
      <c r="A42" t="s">
        <v>1517</v>
      </c>
      <c r="B42" t="s">
        <v>1149</v>
      </c>
      <c r="C42" t="s">
        <v>1159</v>
      </c>
      <c r="D42" t="s">
        <v>1157</v>
      </c>
      <c r="E42" t="s">
        <v>1139</v>
      </c>
      <c r="F42" s="1">
        <v>5.7</v>
      </c>
      <c r="G42" s="1">
        <v>4.7</v>
      </c>
      <c r="H42" s="1">
        <v>1.9</v>
      </c>
      <c r="I42" s="6">
        <v>10.5</v>
      </c>
      <c r="J42" s="6">
        <f t="shared" si="0"/>
        <v>1.2999999999999998</v>
      </c>
      <c r="K42" s="7">
        <f t="shared" si="1"/>
        <v>31.578947368421055</v>
      </c>
      <c r="L42" s="13">
        <v>0.2</v>
      </c>
      <c r="M42" s="6">
        <v>2</v>
      </c>
      <c r="N42" s="4" t="s">
        <v>1168</v>
      </c>
      <c r="O42" s="7">
        <f t="shared" si="2"/>
        <v>10.526315789473685</v>
      </c>
      <c r="P42" s="13">
        <v>0.3</v>
      </c>
      <c r="Q42" s="6">
        <v>10.1</v>
      </c>
      <c r="R42" s="4" t="s">
        <v>1168</v>
      </c>
      <c r="S42" s="7">
        <f t="shared" si="3"/>
        <v>15.789473684210526</v>
      </c>
      <c r="T42" s="13">
        <v>0.1</v>
      </c>
      <c r="U42" s="6">
        <v>0.9</v>
      </c>
      <c r="V42" s="10" t="s">
        <v>1169</v>
      </c>
      <c r="W42" s="7">
        <f t="shared" si="4"/>
        <v>5.2631578947368425</v>
      </c>
    </row>
    <row r="43" spans="1:23" x14ac:dyDescent="0.25">
      <c r="A43" t="s">
        <v>1249</v>
      </c>
      <c r="B43" t="s">
        <v>1142</v>
      </c>
      <c r="C43" t="s">
        <v>1159</v>
      </c>
      <c r="D43" t="s">
        <v>1154</v>
      </c>
      <c r="E43" t="s">
        <v>1139</v>
      </c>
      <c r="F43" s="1">
        <v>5.9</v>
      </c>
      <c r="G43" s="1">
        <v>4.7</v>
      </c>
      <c r="H43" s="1">
        <v>2</v>
      </c>
      <c r="I43" s="6">
        <v>5.0999999999999996</v>
      </c>
      <c r="J43" s="6">
        <f t="shared" si="0"/>
        <v>1.7</v>
      </c>
      <c r="K43" s="7">
        <f t="shared" si="1"/>
        <v>15.000000000000002</v>
      </c>
      <c r="L43" s="15">
        <v>0.1</v>
      </c>
      <c r="M43" s="6">
        <v>1</v>
      </c>
      <c r="N43" s="5" t="s">
        <v>1168</v>
      </c>
      <c r="O43" s="7">
        <f t="shared" si="2"/>
        <v>5</v>
      </c>
      <c r="P43" s="15">
        <v>0.1</v>
      </c>
      <c r="Q43" s="6">
        <v>5</v>
      </c>
      <c r="R43" s="5" t="s">
        <v>1168</v>
      </c>
      <c r="S43" s="7">
        <f t="shared" si="3"/>
        <v>5</v>
      </c>
      <c r="T43" s="15">
        <v>0.1</v>
      </c>
      <c r="U43" s="16">
        <v>2</v>
      </c>
      <c r="V43" s="11" t="s">
        <v>1169</v>
      </c>
      <c r="W43" s="7">
        <f t="shared" si="4"/>
        <v>5</v>
      </c>
    </row>
    <row r="44" spans="1:23" x14ac:dyDescent="0.25">
      <c r="A44" t="s">
        <v>1254</v>
      </c>
      <c r="B44" t="s">
        <v>1142</v>
      </c>
      <c r="C44" t="s">
        <v>1159</v>
      </c>
      <c r="D44" t="s">
        <v>1154</v>
      </c>
      <c r="E44" t="s">
        <v>1139</v>
      </c>
      <c r="F44" s="1">
        <v>6.2</v>
      </c>
      <c r="G44" s="1">
        <v>4.7</v>
      </c>
      <c r="H44" s="1">
        <v>1.9</v>
      </c>
      <c r="I44" s="6">
        <v>4.2</v>
      </c>
      <c r="J44" s="6">
        <f t="shared" si="0"/>
        <v>1.5</v>
      </c>
      <c r="K44" s="7">
        <f t="shared" si="1"/>
        <v>21.052631578947363</v>
      </c>
      <c r="L44" s="15">
        <v>0.1</v>
      </c>
      <c r="M44" s="6">
        <v>1</v>
      </c>
      <c r="N44" s="5" t="s">
        <v>1168</v>
      </c>
      <c r="O44" s="7">
        <f t="shared" si="2"/>
        <v>5.2631578947368425</v>
      </c>
      <c r="P44" s="15">
        <v>0.2</v>
      </c>
      <c r="Q44" s="6">
        <v>4</v>
      </c>
      <c r="R44" s="5" t="s">
        <v>1168</v>
      </c>
      <c r="S44" s="7">
        <f t="shared" si="3"/>
        <v>10.526315789473685</v>
      </c>
      <c r="T44" s="15">
        <v>0.1</v>
      </c>
      <c r="U44" s="16">
        <v>2</v>
      </c>
      <c r="V44" s="11" t="s">
        <v>1169</v>
      </c>
      <c r="W44" s="7">
        <f t="shared" si="4"/>
        <v>5.2631578947368425</v>
      </c>
    </row>
    <row r="45" spans="1:23" x14ac:dyDescent="0.25">
      <c r="A45" t="s">
        <v>1432</v>
      </c>
      <c r="B45" t="s">
        <v>1146</v>
      </c>
      <c r="C45" t="s">
        <v>1160</v>
      </c>
      <c r="D45" t="s">
        <v>1156</v>
      </c>
      <c r="E45" t="s">
        <v>1139</v>
      </c>
      <c r="F45" s="1">
        <v>5.7</v>
      </c>
      <c r="G45" s="1">
        <v>4.8</v>
      </c>
      <c r="H45" s="1">
        <v>2.2000000000000002</v>
      </c>
      <c r="I45" s="6">
        <v>5.8</v>
      </c>
      <c r="J45" s="6">
        <f t="shared" si="0"/>
        <v>1.8000000000000003</v>
      </c>
      <c r="K45" s="7">
        <f t="shared" si="1"/>
        <v>18.181818181818176</v>
      </c>
      <c r="L45" s="13">
        <v>0.1</v>
      </c>
      <c r="M45" s="6">
        <v>1.1000000000000001</v>
      </c>
      <c r="N45" s="4" t="s">
        <v>1168</v>
      </c>
      <c r="O45" s="7">
        <f t="shared" si="2"/>
        <v>4.5454545454545459</v>
      </c>
      <c r="P45" s="13">
        <v>0.2</v>
      </c>
      <c r="Q45" s="6">
        <v>5.4</v>
      </c>
      <c r="R45" s="4" t="s">
        <v>1168</v>
      </c>
      <c r="S45" s="7">
        <f t="shared" si="3"/>
        <v>9.0909090909090917</v>
      </c>
      <c r="T45" s="15">
        <v>0.1</v>
      </c>
      <c r="U45" s="16">
        <v>2</v>
      </c>
      <c r="V45" s="10" t="s">
        <v>1169</v>
      </c>
      <c r="W45" s="7">
        <f t="shared" si="4"/>
        <v>4.5454545454545459</v>
      </c>
    </row>
    <row r="46" spans="1:23" x14ac:dyDescent="0.25">
      <c r="A46" t="s">
        <v>1284</v>
      </c>
      <c r="B46" t="s">
        <v>1143</v>
      </c>
      <c r="C46" t="s">
        <v>1160</v>
      </c>
      <c r="D46" t="s">
        <v>1155</v>
      </c>
      <c r="E46" t="s">
        <v>1139</v>
      </c>
      <c r="F46" s="1">
        <v>5.9</v>
      </c>
      <c r="G46" s="1">
        <v>4.8</v>
      </c>
      <c r="H46" s="1">
        <v>1.8</v>
      </c>
      <c r="I46" s="6">
        <v>5.5</v>
      </c>
      <c r="J46" s="6">
        <f t="shared" si="0"/>
        <v>1.5</v>
      </c>
      <c r="K46" s="7">
        <f t="shared" si="1"/>
        <v>16.666666666666668</v>
      </c>
      <c r="L46" s="15">
        <v>0.1</v>
      </c>
      <c r="M46" s="6">
        <v>1.4</v>
      </c>
      <c r="N46" s="5" t="s">
        <v>1167</v>
      </c>
      <c r="O46" s="7">
        <f t="shared" si="2"/>
        <v>5.5555555555555562</v>
      </c>
      <c r="P46" s="15">
        <v>0.1</v>
      </c>
      <c r="Q46" s="6">
        <v>5.2</v>
      </c>
      <c r="R46" s="5" t="s">
        <v>1168</v>
      </c>
      <c r="S46" s="7">
        <f t="shared" si="3"/>
        <v>5.5555555555555562</v>
      </c>
      <c r="T46" s="15">
        <v>0.1</v>
      </c>
      <c r="U46" s="16">
        <v>2</v>
      </c>
      <c r="V46" s="11" t="s">
        <v>1169</v>
      </c>
      <c r="W46" s="7">
        <f t="shared" si="4"/>
        <v>5.5555555555555562</v>
      </c>
    </row>
    <row r="47" spans="1:23" x14ac:dyDescent="0.25">
      <c r="A47" t="s">
        <v>1241</v>
      </c>
      <c r="B47" t="s">
        <v>1142</v>
      </c>
      <c r="C47" t="s">
        <v>1159</v>
      </c>
      <c r="D47" t="s">
        <v>1154</v>
      </c>
      <c r="E47" t="s">
        <v>1139</v>
      </c>
      <c r="F47" s="1">
        <v>6</v>
      </c>
      <c r="G47" s="1">
        <v>4.8</v>
      </c>
      <c r="H47" s="1">
        <v>1.9</v>
      </c>
      <c r="I47" s="6">
        <v>5.0999999999999996</v>
      </c>
      <c r="J47" s="6">
        <f t="shared" si="0"/>
        <v>1.5999999999999999</v>
      </c>
      <c r="K47" s="7">
        <f t="shared" si="1"/>
        <v>15.789473684210527</v>
      </c>
      <c r="L47" s="15">
        <v>0.1</v>
      </c>
      <c r="M47" s="6">
        <v>1.1000000000000001</v>
      </c>
      <c r="N47" s="5" t="s">
        <v>1168</v>
      </c>
      <c r="O47" s="7">
        <f t="shared" si="2"/>
        <v>5.2631578947368425</v>
      </c>
      <c r="P47" s="15">
        <v>0.1</v>
      </c>
      <c r="Q47" s="6">
        <v>4.9000000000000004</v>
      </c>
      <c r="R47" s="5" t="s">
        <v>1168</v>
      </c>
      <c r="S47" s="7">
        <f t="shared" si="3"/>
        <v>5.2631578947368425</v>
      </c>
      <c r="T47" s="15">
        <v>0.1</v>
      </c>
      <c r="U47" s="16">
        <v>2</v>
      </c>
      <c r="V47" s="11" t="s">
        <v>1169</v>
      </c>
      <c r="W47" s="7">
        <f t="shared" si="4"/>
        <v>5.2631578947368425</v>
      </c>
    </row>
    <row r="48" spans="1:23" x14ac:dyDescent="0.25">
      <c r="A48" t="s">
        <v>1245</v>
      </c>
      <c r="B48" t="s">
        <v>1142</v>
      </c>
      <c r="C48" t="s">
        <v>1159</v>
      </c>
      <c r="D48" t="s">
        <v>1154</v>
      </c>
      <c r="E48" t="s">
        <v>1139</v>
      </c>
      <c r="F48" s="1">
        <v>6</v>
      </c>
      <c r="G48" s="1">
        <v>4.8</v>
      </c>
      <c r="H48" s="1">
        <v>1.9</v>
      </c>
      <c r="I48" s="6">
        <v>6.6</v>
      </c>
      <c r="J48" s="6">
        <f t="shared" si="0"/>
        <v>1.5999999999999999</v>
      </c>
      <c r="K48" s="7">
        <f t="shared" si="1"/>
        <v>15.789473684210527</v>
      </c>
      <c r="L48" s="15">
        <v>0.1</v>
      </c>
      <c r="M48" s="6">
        <v>1.4</v>
      </c>
      <c r="N48" s="4" t="s">
        <v>1167</v>
      </c>
      <c r="O48" s="7">
        <f t="shared" si="2"/>
        <v>5.2631578947368425</v>
      </c>
      <c r="P48" s="15">
        <v>0.1</v>
      </c>
      <c r="Q48" s="6">
        <v>6.3</v>
      </c>
      <c r="R48" s="4" t="s">
        <v>1168</v>
      </c>
      <c r="S48" s="7">
        <f t="shared" si="3"/>
        <v>5.2631578947368425</v>
      </c>
      <c r="T48" s="15">
        <v>0.1</v>
      </c>
      <c r="U48" s="16">
        <v>2</v>
      </c>
      <c r="V48" s="10" t="s">
        <v>1169</v>
      </c>
      <c r="W48" s="7">
        <f t="shared" si="4"/>
        <v>5.2631578947368425</v>
      </c>
    </row>
    <row r="49" spans="1:23" x14ac:dyDescent="0.25">
      <c r="A49" t="s">
        <v>1236</v>
      </c>
      <c r="B49" t="s">
        <v>1142</v>
      </c>
      <c r="C49" t="s">
        <v>1159</v>
      </c>
      <c r="D49" t="s">
        <v>1154</v>
      </c>
      <c r="E49" t="s">
        <v>1139</v>
      </c>
      <c r="F49" s="1">
        <v>6.1</v>
      </c>
      <c r="G49" s="1">
        <v>4.8</v>
      </c>
      <c r="H49" s="1">
        <v>2.2000000000000002</v>
      </c>
      <c r="I49" s="6">
        <v>5.2</v>
      </c>
      <c r="J49" s="6">
        <f t="shared" si="0"/>
        <v>1.8000000000000003</v>
      </c>
      <c r="K49" s="7">
        <f t="shared" si="1"/>
        <v>18.181818181818176</v>
      </c>
      <c r="L49" s="15">
        <v>0.1</v>
      </c>
      <c r="M49" s="6">
        <v>1.2</v>
      </c>
      <c r="N49" s="4" t="s">
        <v>1168</v>
      </c>
      <c r="O49" s="7">
        <f t="shared" si="2"/>
        <v>4.5454545454545459</v>
      </c>
      <c r="P49" s="15">
        <v>0.2</v>
      </c>
      <c r="Q49" s="6">
        <v>5</v>
      </c>
      <c r="R49" s="4" t="s">
        <v>1168</v>
      </c>
      <c r="S49" s="7">
        <f t="shared" si="3"/>
        <v>9.0909090909090917</v>
      </c>
      <c r="T49" s="15">
        <v>0.1</v>
      </c>
      <c r="U49" s="16">
        <v>2</v>
      </c>
      <c r="V49" s="10" t="s">
        <v>1169</v>
      </c>
      <c r="W49" s="7">
        <f t="shared" si="4"/>
        <v>4.5454545454545459</v>
      </c>
    </row>
    <row r="50" spans="1:23" x14ac:dyDescent="0.25">
      <c r="A50" t="s">
        <v>1237</v>
      </c>
      <c r="B50" t="s">
        <v>1142</v>
      </c>
      <c r="C50" t="s">
        <v>1159</v>
      </c>
      <c r="D50" t="s">
        <v>1154</v>
      </c>
      <c r="E50" t="s">
        <v>1139</v>
      </c>
      <c r="F50" s="1">
        <v>6.1</v>
      </c>
      <c r="G50" s="1">
        <v>4.8</v>
      </c>
      <c r="H50" s="1">
        <v>2.5</v>
      </c>
      <c r="I50" s="6">
        <v>6.5</v>
      </c>
      <c r="J50" s="6">
        <f t="shared" si="0"/>
        <v>2.1</v>
      </c>
      <c r="K50" s="7">
        <f t="shared" si="1"/>
        <v>15.999999999999998</v>
      </c>
      <c r="L50" s="15">
        <v>0.1</v>
      </c>
      <c r="M50" s="6">
        <v>1</v>
      </c>
      <c r="N50" s="5" t="s">
        <v>1167</v>
      </c>
      <c r="O50" s="7">
        <f t="shared" si="2"/>
        <v>4</v>
      </c>
      <c r="P50" s="15">
        <v>0.2</v>
      </c>
      <c r="Q50" s="6">
        <v>6.4</v>
      </c>
      <c r="R50" s="5" t="s">
        <v>1171</v>
      </c>
      <c r="S50" s="7">
        <f t="shared" si="3"/>
        <v>8</v>
      </c>
      <c r="T50" s="15">
        <v>0.1</v>
      </c>
      <c r="U50" s="16">
        <v>2</v>
      </c>
      <c r="V50" s="11" t="s">
        <v>1169</v>
      </c>
      <c r="W50" s="7">
        <f t="shared" si="4"/>
        <v>4</v>
      </c>
    </row>
    <row r="51" spans="1:23" x14ac:dyDescent="0.25">
      <c r="A51" t="s">
        <v>1257</v>
      </c>
      <c r="B51" t="s">
        <v>1142</v>
      </c>
      <c r="C51" t="s">
        <v>1159</v>
      </c>
      <c r="D51" t="s">
        <v>1154</v>
      </c>
      <c r="E51" t="s">
        <v>1139</v>
      </c>
      <c r="F51" s="1">
        <v>6.8</v>
      </c>
      <c r="G51" s="1">
        <v>4.8</v>
      </c>
      <c r="H51" s="1">
        <v>2.2000000000000002</v>
      </c>
      <c r="I51" s="6">
        <v>7</v>
      </c>
      <c r="J51" s="6">
        <f t="shared" si="0"/>
        <v>1.8000000000000003</v>
      </c>
      <c r="K51" s="7">
        <f t="shared" si="1"/>
        <v>18.181818181818176</v>
      </c>
      <c r="L51" s="15">
        <v>0.1</v>
      </c>
      <c r="M51" s="6">
        <v>1.6</v>
      </c>
      <c r="N51" s="4" t="s">
        <v>1167</v>
      </c>
      <c r="O51" s="7">
        <f t="shared" si="2"/>
        <v>4.5454545454545459</v>
      </c>
      <c r="P51" s="15">
        <v>0.2</v>
      </c>
      <c r="Q51" s="6">
        <v>6.8</v>
      </c>
      <c r="R51" s="4" t="s">
        <v>1168</v>
      </c>
      <c r="S51" s="7">
        <f t="shared" si="3"/>
        <v>9.0909090909090917</v>
      </c>
      <c r="T51" s="15">
        <v>0.1</v>
      </c>
      <c r="U51" s="16">
        <v>2</v>
      </c>
      <c r="V51" s="10" t="s">
        <v>1169</v>
      </c>
      <c r="W51" s="7">
        <f t="shared" si="4"/>
        <v>4.5454545454545459</v>
      </c>
    </row>
    <row r="52" spans="1:23" x14ac:dyDescent="0.25">
      <c r="A52" t="s">
        <v>1281</v>
      </c>
      <c r="B52" t="s">
        <v>1143</v>
      </c>
      <c r="C52" t="s">
        <v>1160</v>
      </c>
      <c r="D52" t="s">
        <v>1155</v>
      </c>
      <c r="E52" t="s">
        <v>1139</v>
      </c>
      <c r="F52" s="1">
        <v>5.9</v>
      </c>
      <c r="G52" s="1">
        <v>4.9000000000000004</v>
      </c>
      <c r="H52" s="1">
        <v>1.9</v>
      </c>
      <c r="I52" s="6">
        <v>5</v>
      </c>
      <c r="J52" s="6">
        <f t="shared" si="0"/>
        <v>1.5999999999999999</v>
      </c>
      <c r="K52" s="7">
        <f t="shared" si="1"/>
        <v>15.789473684210527</v>
      </c>
      <c r="L52" s="15">
        <v>0.1</v>
      </c>
      <c r="M52" s="6">
        <v>1.4</v>
      </c>
      <c r="N52" s="5" t="s">
        <v>1167</v>
      </c>
      <c r="O52" s="7">
        <f t="shared" si="2"/>
        <v>5.2631578947368425</v>
      </c>
      <c r="P52" s="15">
        <v>0.1</v>
      </c>
      <c r="Q52" s="6">
        <v>4.7</v>
      </c>
      <c r="R52" s="5" t="s">
        <v>1167</v>
      </c>
      <c r="S52" s="7">
        <f t="shared" si="3"/>
        <v>5.2631578947368425</v>
      </c>
      <c r="T52" s="15">
        <v>0.1</v>
      </c>
      <c r="U52" s="16">
        <v>2</v>
      </c>
      <c r="V52" s="11" t="s">
        <v>1169</v>
      </c>
      <c r="W52" s="7">
        <f t="shared" si="4"/>
        <v>5.2631578947368425</v>
      </c>
    </row>
    <row r="53" spans="1:23" x14ac:dyDescent="0.25">
      <c r="A53" t="s">
        <v>1248</v>
      </c>
      <c r="B53" t="s">
        <v>1142</v>
      </c>
      <c r="C53" t="s">
        <v>1159</v>
      </c>
      <c r="D53" t="s">
        <v>1154</v>
      </c>
      <c r="E53" t="s">
        <v>1139</v>
      </c>
      <c r="F53" s="1">
        <v>6</v>
      </c>
      <c r="G53" s="1">
        <v>4.9000000000000004</v>
      </c>
      <c r="H53" s="1">
        <v>2</v>
      </c>
      <c r="I53" s="6">
        <v>8.1</v>
      </c>
      <c r="J53" s="6">
        <f t="shared" si="0"/>
        <v>1.7</v>
      </c>
      <c r="K53" s="7">
        <f t="shared" si="1"/>
        <v>15.000000000000002</v>
      </c>
      <c r="L53" s="15">
        <v>0.1</v>
      </c>
      <c r="M53" s="6">
        <v>1.2</v>
      </c>
      <c r="N53" s="4" t="s">
        <v>1167</v>
      </c>
      <c r="O53" s="7">
        <f t="shared" si="2"/>
        <v>5</v>
      </c>
      <c r="P53" s="15">
        <v>0.1</v>
      </c>
      <c r="Q53" s="6">
        <v>8.1</v>
      </c>
      <c r="R53" s="4" t="s">
        <v>1168</v>
      </c>
      <c r="S53" s="7">
        <f t="shared" si="3"/>
        <v>5</v>
      </c>
      <c r="T53" s="15">
        <v>0.1</v>
      </c>
      <c r="U53" s="16">
        <v>2</v>
      </c>
      <c r="V53" s="10" t="s">
        <v>1169</v>
      </c>
      <c r="W53" s="7">
        <f t="shared" si="4"/>
        <v>5</v>
      </c>
    </row>
    <row r="54" spans="1:23" x14ac:dyDescent="0.25">
      <c r="A54" t="s">
        <v>1329</v>
      </c>
      <c r="B54" t="s">
        <v>1145</v>
      </c>
      <c r="C54" t="s">
        <v>1160</v>
      </c>
      <c r="D54" t="s">
        <v>1155</v>
      </c>
      <c r="E54" t="s">
        <v>1139</v>
      </c>
      <c r="F54" s="1">
        <v>6</v>
      </c>
      <c r="G54" s="1">
        <v>4.9000000000000004</v>
      </c>
      <c r="H54" s="1">
        <v>2.6</v>
      </c>
      <c r="I54" s="6">
        <v>7.9</v>
      </c>
      <c r="J54" s="6">
        <f t="shared" si="0"/>
        <v>2.2000000000000002</v>
      </c>
      <c r="K54" s="7">
        <f t="shared" si="1"/>
        <v>15.38461538461538</v>
      </c>
      <c r="L54" s="13">
        <v>0.1</v>
      </c>
      <c r="M54" s="6">
        <v>1.5</v>
      </c>
      <c r="N54" s="4" t="s">
        <v>1168</v>
      </c>
      <c r="O54" s="7">
        <f t="shared" si="2"/>
        <v>3.8461538461538463</v>
      </c>
      <c r="P54" s="13">
        <v>0.2</v>
      </c>
      <c r="Q54" s="6">
        <v>7.1</v>
      </c>
      <c r="R54" s="4" t="s">
        <v>1168</v>
      </c>
      <c r="S54" s="7">
        <f t="shared" si="3"/>
        <v>7.6923076923076925</v>
      </c>
      <c r="T54" s="15">
        <v>0.1</v>
      </c>
      <c r="U54" s="16">
        <v>2</v>
      </c>
      <c r="V54" s="10" t="s">
        <v>1169</v>
      </c>
      <c r="W54" s="7">
        <f t="shared" si="4"/>
        <v>3.8461538461538463</v>
      </c>
    </row>
    <row r="55" spans="1:23" x14ac:dyDescent="0.25">
      <c r="A55" t="s">
        <v>1521</v>
      </c>
      <c r="B55" t="s">
        <v>1149</v>
      </c>
      <c r="C55" t="s">
        <v>1159</v>
      </c>
      <c r="D55" t="s">
        <v>1157</v>
      </c>
      <c r="E55" t="s">
        <v>1139</v>
      </c>
      <c r="F55" s="1">
        <v>6</v>
      </c>
      <c r="G55" s="1">
        <v>4.9000000000000004</v>
      </c>
      <c r="H55" s="1">
        <v>2.2000000000000002</v>
      </c>
      <c r="I55" s="6">
        <v>5</v>
      </c>
      <c r="J55" s="6">
        <f t="shared" si="0"/>
        <v>1.9000000000000001</v>
      </c>
      <c r="K55" s="7">
        <f t="shared" si="1"/>
        <v>13.636363636363638</v>
      </c>
      <c r="L55" s="13">
        <v>0.1</v>
      </c>
      <c r="M55" s="6">
        <v>0.8</v>
      </c>
      <c r="N55" s="4" t="s">
        <v>1167</v>
      </c>
      <c r="O55" s="7">
        <f t="shared" si="2"/>
        <v>4.5454545454545459</v>
      </c>
      <c r="P55" s="13">
        <v>0.1</v>
      </c>
      <c r="Q55" s="6">
        <v>4.8</v>
      </c>
      <c r="R55" s="4" t="s">
        <v>1168</v>
      </c>
      <c r="S55" s="7">
        <f t="shared" si="3"/>
        <v>4.5454545454545459</v>
      </c>
      <c r="T55" s="15">
        <v>0.1</v>
      </c>
      <c r="U55" s="16">
        <v>2</v>
      </c>
      <c r="V55" s="10" t="s">
        <v>1169</v>
      </c>
      <c r="W55" s="7">
        <f t="shared" si="4"/>
        <v>4.5454545454545459</v>
      </c>
    </row>
    <row r="56" spans="1:23" x14ac:dyDescent="0.25">
      <c r="A56" t="s">
        <v>1233</v>
      </c>
      <c r="B56" t="s">
        <v>1142</v>
      </c>
      <c r="C56" t="s">
        <v>1159</v>
      </c>
      <c r="D56" t="s">
        <v>1154</v>
      </c>
      <c r="E56" t="s">
        <v>1139</v>
      </c>
      <c r="F56" s="1">
        <v>6.2</v>
      </c>
      <c r="G56" s="1">
        <v>4.9000000000000004</v>
      </c>
      <c r="H56" s="1">
        <v>1.9</v>
      </c>
      <c r="I56" s="6">
        <v>7</v>
      </c>
      <c r="J56" s="6">
        <f t="shared" si="0"/>
        <v>1.5999999999999999</v>
      </c>
      <c r="K56" s="7">
        <f t="shared" si="1"/>
        <v>15.789473684210527</v>
      </c>
      <c r="L56" s="15">
        <v>0.1</v>
      </c>
      <c r="M56" s="6">
        <v>1.2</v>
      </c>
      <c r="N56" s="4" t="s">
        <v>1168</v>
      </c>
      <c r="O56" s="7">
        <f t="shared" si="2"/>
        <v>5.2631578947368425</v>
      </c>
      <c r="P56" s="15">
        <v>0.1</v>
      </c>
      <c r="Q56" s="6">
        <v>6.9</v>
      </c>
      <c r="R56" s="4" t="s">
        <v>1168</v>
      </c>
      <c r="S56" s="7">
        <f t="shared" si="3"/>
        <v>5.2631578947368425</v>
      </c>
      <c r="T56" s="15">
        <v>0.1</v>
      </c>
      <c r="U56" s="16">
        <v>2</v>
      </c>
      <c r="V56" s="10" t="s">
        <v>1169</v>
      </c>
      <c r="W56" s="7">
        <f t="shared" si="4"/>
        <v>5.2631578947368425</v>
      </c>
    </row>
    <row r="57" spans="1:23" x14ac:dyDescent="0.25">
      <c r="A57" t="s">
        <v>1242</v>
      </c>
      <c r="B57" t="s">
        <v>1142</v>
      </c>
      <c r="C57" t="s">
        <v>1159</v>
      </c>
      <c r="D57" t="s">
        <v>1154</v>
      </c>
      <c r="E57" t="s">
        <v>1139</v>
      </c>
      <c r="F57" s="1">
        <v>6.5</v>
      </c>
      <c r="G57" s="1">
        <v>4.9000000000000004</v>
      </c>
      <c r="H57" s="1">
        <v>2.4</v>
      </c>
      <c r="I57" s="6">
        <v>7.6</v>
      </c>
      <c r="J57" s="6">
        <f t="shared" si="0"/>
        <v>2</v>
      </c>
      <c r="K57" s="7">
        <f t="shared" si="1"/>
        <v>16.666666666666664</v>
      </c>
      <c r="L57" s="15">
        <v>0.1</v>
      </c>
      <c r="M57" s="6">
        <v>1.3</v>
      </c>
      <c r="N57" s="5" t="s">
        <v>1167</v>
      </c>
      <c r="O57" s="7">
        <f t="shared" si="2"/>
        <v>4.166666666666667</v>
      </c>
      <c r="P57" s="15">
        <v>0.2</v>
      </c>
      <c r="Q57" s="6">
        <v>7.5</v>
      </c>
      <c r="R57" s="5" t="s">
        <v>1167</v>
      </c>
      <c r="S57" s="7">
        <f t="shared" si="3"/>
        <v>8.3333333333333339</v>
      </c>
      <c r="T57" s="15">
        <v>0.1</v>
      </c>
      <c r="U57" s="16">
        <v>2</v>
      </c>
      <c r="V57" s="11" t="s">
        <v>1169</v>
      </c>
      <c r="W57" s="7">
        <f t="shared" si="4"/>
        <v>4.166666666666667</v>
      </c>
    </row>
    <row r="58" spans="1:23" x14ac:dyDescent="0.25">
      <c r="A58" t="s">
        <v>1238</v>
      </c>
      <c r="B58" t="s">
        <v>1142</v>
      </c>
      <c r="C58" t="s">
        <v>1159</v>
      </c>
      <c r="D58" t="s">
        <v>1154</v>
      </c>
      <c r="E58" t="s">
        <v>1139</v>
      </c>
      <c r="F58" s="1">
        <v>6.8</v>
      </c>
      <c r="G58" s="1">
        <v>4.9000000000000004</v>
      </c>
      <c r="H58" s="1">
        <v>2.2000000000000002</v>
      </c>
      <c r="I58" s="6">
        <v>5.2</v>
      </c>
      <c r="J58" s="6">
        <f t="shared" si="0"/>
        <v>1.8000000000000003</v>
      </c>
      <c r="K58" s="7">
        <f t="shared" si="1"/>
        <v>18.181818181818176</v>
      </c>
      <c r="L58" s="15">
        <v>0.1</v>
      </c>
      <c r="M58" s="6">
        <v>1.3</v>
      </c>
      <c r="N58" s="5" t="s">
        <v>1168</v>
      </c>
      <c r="O58" s="7">
        <f t="shared" si="2"/>
        <v>4.5454545454545459</v>
      </c>
      <c r="P58" s="15">
        <v>0.2</v>
      </c>
      <c r="Q58" s="6">
        <v>5.0999999999999996</v>
      </c>
      <c r="R58" s="5" t="s">
        <v>1168</v>
      </c>
      <c r="S58" s="7">
        <f t="shared" si="3"/>
        <v>9.0909090909090917</v>
      </c>
      <c r="T58" s="15">
        <v>0.1</v>
      </c>
      <c r="U58" s="16">
        <v>2</v>
      </c>
      <c r="V58" s="11" t="s">
        <v>1169</v>
      </c>
      <c r="W58" s="7">
        <f t="shared" si="4"/>
        <v>4.5454545454545459</v>
      </c>
    </row>
    <row r="59" spans="1:23" x14ac:dyDescent="0.25">
      <c r="A59" t="s">
        <v>1304</v>
      </c>
      <c r="B59" t="s">
        <v>1144</v>
      </c>
      <c r="C59" t="s">
        <v>1160</v>
      </c>
      <c r="D59" t="s">
        <v>1155</v>
      </c>
      <c r="E59" t="s">
        <v>1139</v>
      </c>
      <c r="F59" s="1">
        <v>6</v>
      </c>
      <c r="G59" s="1">
        <v>5</v>
      </c>
      <c r="H59" s="1">
        <v>6.2</v>
      </c>
      <c r="I59" s="6">
        <v>6.2</v>
      </c>
      <c r="J59" s="6">
        <f t="shared" si="0"/>
        <v>5.8</v>
      </c>
      <c r="K59" s="7">
        <f t="shared" si="1"/>
        <v>6.4516129032258114</v>
      </c>
      <c r="L59" s="13">
        <v>0.2</v>
      </c>
      <c r="M59" s="6">
        <v>1.9</v>
      </c>
      <c r="N59" s="4" t="s">
        <v>1171</v>
      </c>
      <c r="O59" s="7">
        <f t="shared" si="2"/>
        <v>3.225806451612903</v>
      </c>
      <c r="P59" s="13">
        <v>0.1</v>
      </c>
      <c r="Q59" s="6">
        <v>5.9</v>
      </c>
      <c r="R59" s="4" t="s">
        <v>1171</v>
      </c>
      <c r="S59" s="7">
        <f t="shared" si="3"/>
        <v>1.6129032258064515</v>
      </c>
      <c r="T59" s="15">
        <v>0.1</v>
      </c>
      <c r="U59" s="16">
        <v>2</v>
      </c>
      <c r="V59" s="10" t="s">
        <v>1169</v>
      </c>
      <c r="W59" s="7">
        <f t="shared" si="4"/>
        <v>1.6129032258064515</v>
      </c>
    </row>
    <row r="60" spans="1:23" x14ac:dyDescent="0.25">
      <c r="A60" t="s">
        <v>1433</v>
      </c>
      <c r="B60" t="s">
        <v>1146</v>
      </c>
      <c r="C60" t="s">
        <v>1160</v>
      </c>
      <c r="D60" t="s">
        <v>1156</v>
      </c>
      <c r="E60" t="s">
        <v>1139</v>
      </c>
      <c r="F60" s="1">
        <v>6.1</v>
      </c>
      <c r="G60" s="1">
        <v>5</v>
      </c>
      <c r="H60" s="1">
        <v>2.4</v>
      </c>
      <c r="I60" s="6">
        <v>6.5</v>
      </c>
      <c r="J60" s="6">
        <f t="shared" si="0"/>
        <v>2</v>
      </c>
      <c r="K60" s="7">
        <f t="shared" si="1"/>
        <v>16.666666666666664</v>
      </c>
      <c r="L60" s="13">
        <v>0.1</v>
      </c>
      <c r="M60" s="6">
        <v>1.2</v>
      </c>
      <c r="N60" s="4" t="s">
        <v>1168</v>
      </c>
      <c r="O60" s="7">
        <f t="shared" si="2"/>
        <v>4.166666666666667</v>
      </c>
      <c r="P60" s="13">
        <v>0.2</v>
      </c>
      <c r="Q60" s="6">
        <v>6.2</v>
      </c>
      <c r="R60" s="4" t="s">
        <v>1168</v>
      </c>
      <c r="S60" s="7">
        <f t="shared" si="3"/>
        <v>8.3333333333333339</v>
      </c>
      <c r="T60" s="15">
        <v>0.1</v>
      </c>
      <c r="U60" s="16">
        <v>2</v>
      </c>
      <c r="V60" s="10" t="s">
        <v>1169</v>
      </c>
      <c r="W60" s="7">
        <f t="shared" si="4"/>
        <v>4.166666666666667</v>
      </c>
    </row>
    <row r="61" spans="1:23" x14ac:dyDescent="0.25">
      <c r="A61" t="s">
        <v>1532</v>
      </c>
      <c r="B61" t="s">
        <v>1146</v>
      </c>
      <c r="C61" t="s">
        <v>1160</v>
      </c>
      <c r="D61" t="s">
        <v>1156</v>
      </c>
      <c r="E61" t="s">
        <v>1139</v>
      </c>
      <c r="F61" s="1">
        <v>6.1</v>
      </c>
      <c r="G61" s="1">
        <v>5</v>
      </c>
      <c r="H61" s="8">
        <v>4</v>
      </c>
      <c r="I61" s="6">
        <v>17</v>
      </c>
      <c r="J61" s="6">
        <f t="shared" si="0"/>
        <v>1.0999999999999996</v>
      </c>
      <c r="K61" s="7">
        <f t="shared" si="1"/>
        <v>72.500000000000014</v>
      </c>
      <c r="L61" s="13">
        <v>1.5</v>
      </c>
      <c r="M61" s="6">
        <v>5.0999999999999996</v>
      </c>
      <c r="N61" s="4" t="s">
        <v>1168</v>
      </c>
      <c r="O61" s="7">
        <f t="shared" si="2"/>
        <v>37.5</v>
      </c>
      <c r="P61" s="13">
        <v>1.2</v>
      </c>
      <c r="Q61" s="6">
        <v>16.100000000000001</v>
      </c>
      <c r="R61" s="4" t="s">
        <v>1168</v>
      </c>
      <c r="S61" s="7">
        <f t="shared" si="3"/>
        <v>30</v>
      </c>
      <c r="T61" s="13">
        <v>0.2</v>
      </c>
      <c r="U61" s="6">
        <v>2.6</v>
      </c>
      <c r="V61" s="10" t="s">
        <v>1172</v>
      </c>
      <c r="W61" s="7">
        <f t="shared" si="4"/>
        <v>5</v>
      </c>
    </row>
    <row r="62" spans="1:23" x14ac:dyDescent="0.25">
      <c r="A62" t="s">
        <v>1235</v>
      </c>
      <c r="B62" t="s">
        <v>1142</v>
      </c>
      <c r="C62" t="s">
        <v>1159</v>
      </c>
      <c r="D62" t="s">
        <v>1154</v>
      </c>
      <c r="E62" t="s">
        <v>1139</v>
      </c>
      <c r="F62" s="1">
        <v>6.5</v>
      </c>
      <c r="G62" s="1">
        <v>5</v>
      </c>
      <c r="H62" s="1">
        <v>2.5</v>
      </c>
      <c r="I62" s="6">
        <v>6.7</v>
      </c>
      <c r="J62" s="6">
        <f t="shared" si="0"/>
        <v>2.1</v>
      </c>
      <c r="K62" s="7">
        <f t="shared" si="1"/>
        <v>15.999999999999998</v>
      </c>
      <c r="L62" s="15">
        <v>0.1</v>
      </c>
      <c r="M62" s="6">
        <v>0.9</v>
      </c>
      <c r="N62" s="4" t="s">
        <v>1168</v>
      </c>
      <c r="O62" s="7">
        <f t="shared" si="2"/>
        <v>4</v>
      </c>
      <c r="P62" s="15">
        <v>0.2</v>
      </c>
      <c r="Q62" s="6">
        <v>6.6</v>
      </c>
      <c r="R62" s="4" t="s">
        <v>1168</v>
      </c>
      <c r="S62" s="7">
        <f t="shared" si="3"/>
        <v>8</v>
      </c>
      <c r="T62" s="15">
        <v>0.1</v>
      </c>
      <c r="U62" s="16">
        <v>2</v>
      </c>
      <c r="V62" s="10" t="s">
        <v>1169</v>
      </c>
      <c r="W62" s="7">
        <f t="shared" si="4"/>
        <v>4</v>
      </c>
    </row>
    <row r="63" spans="1:23" x14ac:dyDescent="0.25">
      <c r="A63" t="s">
        <v>1488</v>
      </c>
      <c r="B63" t="s">
        <v>1147</v>
      </c>
      <c r="C63" t="s">
        <v>1160</v>
      </c>
      <c r="D63" t="s">
        <v>1156</v>
      </c>
      <c r="E63" t="s">
        <v>1139</v>
      </c>
      <c r="F63" s="1">
        <v>4.0999999999999996</v>
      </c>
      <c r="G63" s="1">
        <v>5.0999999999999996</v>
      </c>
      <c r="H63" s="1">
        <v>1.5</v>
      </c>
      <c r="I63" s="6">
        <v>13.4</v>
      </c>
      <c r="J63" s="6">
        <f t="shared" si="0"/>
        <v>0.19999999999999996</v>
      </c>
      <c r="K63" s="7">
        <f t="shared" si="1"/>
        <v>86.666666666666671</v>
      </c>
      <c r="L63" s="13">
        <v>0.7</v>
      </c>
      <c r="M63" s="6">
        <v>3.8</v>
      </c>
      <c r="N63" s="4" t="s">
        <v>1168</v>
      </c>
      <c r="O63" s="7">
        <f t="shared" si="2"/>
        <v>46.666666666666664</v>
      </c>
      <c r="P63" s="13">
        <v>0.5</v>
      </c>
      <c r="Q63" s="6">
        <v>12.7</v>
      </c>
      <c r="R63" s="4" t="s">
        <v>1168</v>
      </c>
      <c r="S63" s="7">
        <f t="shared" si="3"/>
        <v>33.333333333333329</v>
      </c>
      <c r="T63" s="13">
        <v>0.1</v>
      </c>
      <c r="U63" s="6">
        <v>2</v>
      </c>
      <c r="V63" s="10" t="s">
        <v>1169</v>
      </c>
      <c r="W63" s="7">
        <f t="shared" si="4"/>
        <v>6.666666666666667</v>
      </c>
    </row>
    <row r="64" spans="1:23" x14ac:dyDescent="0.25">
      <c r="A64" t="s">
        <v>1522</v>
      </c>
      <c r="B64" t="s">
        <v>1149</v>
      </c>
      <c r="C64" t="s">
        <v>1159</v>
      </c>
      <c r="D64" t="s">
        <v>1157</v>
      </c>
      <c r="E64" t="s">
        <v>1139</v>
      </c>
      <c r="F64" s="1">
        <v>6.3</v>
      </c>
      <c r="G64" s="1">
        <v>5.0999999999999996</v>
      </c>
      <c r="H64" s="1">
        <v>2.7</v>
      </c>
      <c r="I64" s="6">
        <v>4.5</v>
      </c>
      <c r="J64" s="6">
        <f t="shared" si="0"/>
        <v>2.4000000000000004</v>
      </c>
      <c r="K64" s="7">
        <f t="shared" si="1"/>
        <v>11.111111111111104</v>
      </c>
      <c r="L64" s="13">
        <v>0.1</v>
      </c>
      <c r="M64" s="6">
        <v>0.9</v>
      </c>
      <c r="N64" s="4" t="s">
        <v>1167</v>
      </c>
      <c r="O64" s="7">
        <f t="shared" si="2"/>
        <v>3.7037037037037033</v>
      </c>
      <c r="P64" s="13">
        <v>0.1</v>
      </c>
      <c r="Q64" s="6">
        <v>4.7</v>
      </c>
      <c r="R64" s="4" t="s">
        <v>1168</v>
      </c>
      <c r="S64" s="7">
        <f t="shared" si="3"/>
        <v>3.7037037037037033</v>
      </c>
      <c r="T64" s="15">
        <v>0.1</v>
      </c>
      <c r="U64" s="16">
        <v>2</v>
      </c>
      <c r="V64" s="10" t="s">
        <v>1169</v>
      </c>
      <c r="W64" s="7">
        <f t="shared" si="4"/>
        <v>3.7037037037037033</v>
      </c>
    </row>
    <row r="65" spans="1:23" x14ac:dyDescent="0.25">
      <c r="A65" t="s">
        <v>1381</v>
      </c>
      <c r="B65" t="s">
        <v>1145</v>
      </c>
      <c r="C65" t="s">
        <v>1160</v>
      </c>
      <c r="D65" t="s">
        <v>1155</v>
      </c>
      <c r="E65" t="s">
        <v>1139</v>
      </c>
      <c r="F65" s="1">
        <v>6.4</v>
      </c>
      <c r="G65" s="1">
        <v>5.0999999999999996</v>
      </c>
      <c r="H65" s="1">
        <v>2.8</v>
      </c>
      <c r="I65" s="16">
        <v>6.7</v>
      </c>
      <c r="J65" s="6">
        <f t="shared" si="0"/>
        <v>2.4</v>
      </c>
      <c r="K65" s="7">
        <f t="shared" si="1"/>
        <v>14.285714285714283</v>
      </c>
      <c r="L65" s="15">
        <v>0.1</v>
      </c>
      <c r="M65" s="16">
        <v>1.3</v>
      </c>
      <c r="N65" s="17" t="s">
        <v>1168</v>
      </c>
      <c r="O65" s="7">
        <f t="shared" si="2"/>
        <v>3.5714285714285721</v>
      </c>
      <c r="P65" s="15">
        <v>0.2</v>
      </c>
      <c r="Q65" s="16">
        <v>6.4</v>
      </c>
      <c r="R65" s="18" t="s">
        <v>1168</v>
      </c>
      <c r="S65" s="7">
        <f t="shared" si="3"/>
        <v>7.1428571428571441</v>
      </c>
      <c r="T65" s="15">
        <v>0.1</v>
      </c>
      <c r="U65" s="16">
        <v>2</v>
      </c>
      <c r="V65" s="10" t="s">
        <v>1169</v>
      </c>
      <c r="W65" s="7">
        <f t="shared" si="4"/>
        <v>3.5714285714285721</v>
      </c>
    </row>
    <row r="66" spans="1:23" x14ac:dyDescent="0.25">
      <c r="A66" t="s">
        <v>1222</v>
      </c>
      <c r="B66" t="s">
        <v>1142</v>
      </c>
      <c r="C66" t="s">
        <v>1159</v>
      </c>
      <c r="D66" t="s">
        <v>1154</v>
      </c>
      <c r="E66" t="s">
        <v>1139</v>
      </c>
      <c r="F66" s="1">
        <v>6.6</v>
      </c>
      <c r="G66" s="1">
        <v>5.0999999999999996</v>
      </c>
      <c r="H66" s="1">
        <v>2.1</v>
      </c>
      <c r="I66" s="6">
        <v>5.8</v>
      </c>
      <c r="J66" s="6">
        <f t="shared" ref="J66:J129" si="5">H66-(L66+P66+T66)</f>
        <v>1.7000000000000002</v>
      </c>
      <c r="K66" s="7">
        <f t="shared" ref="K66:K129" si="6">((H66-J66)/(H66))*100</f>
        <v>19.047619047619044</v>
      </c>
      <c r="L66" s="15">
        <v>0.1</v>
      </c>
      <c r="M66" s="6">
        <v>0.9</v>
      </c>
      <c r="N66" s="4" t="s">
        <v>1167</v>
      </c>
      <c r="O66" s="7">
        <f t="shared" ref="O66:O129" si="7">(L66/H66)*100</f>
        <v>4.7619047619047619</v>
      </c>
      <c r="P66" s="15">
        <v>0.2</v>
      </c>
      <c r="Q66" s="6">
        <v>5.6</v>
      </c>
      <c r="R66" s="4" t="s">
        <v>1168</v>
      </c>
      <c r="S66" s="7">
        <f t="shared" ref="S66:S129" si="8">(P66/H66)*100</f>
        <v>9.5238095238095237</v>
      </c>
      <c r="T66" s="15">
        <v>0.1</v>
      </c>
      <c r="U66" s="6">
        <v>1</v>
      </c>
      <c r="V66" s="10" t="s">
        <v>1169</v>
      </c>
      <c r="W66" s="7">
        <f t="shared" ref="W66:W129" si="9">(T66/H66)*100</f>
        <v>4.7619047619047619</v>
      </c>
    </row>
    <row r="67" spans="1:23" x14ac:dyDescent="0.25">
      <c r="A67" t="s">
        <v>1299</v>
      </c>
      <c r="B67" t="s">
        <v>1144</v>
      </c>
      <c r="C67" t="s">
        <v>1160</v>
      </c>
      <c r="D67" t="s">
        <v>1155</v>
      </c>
      <c r="E67" t="s">
        <v>1139</v>
      </c>
      <c r="F67" s="1">
        <v>6.2</v>
      </c>
      <c r="G67" s="1">
        <v>5.2</v>
      </c>
      <c r="H67" s="1">
        <v>6.3</v>
      </c>
      <c r="I67" s="6">
        <v>6.3</v>
      </c>
      <c r="J67" s="6">
        <f t="shared" si="5"/>
        <v>5.8999999999999995</v>
      </c>
      <c r="K67" s="7">
        <f t="shared" si="6"/>
        <v>6.3492063492063542</v>
      </c>
      <c r="L67" s="13">
        <v>0.2</v>
      </c>
      <c r="M67" s="6">
        <v>1.9</v>
      </c>
      <c r="N67" s="4" t="s">
        <v>1171</v>
      </c>
      <c r="O67" s="7">
        <f t="shared" si="7"/>
        <v>3.1746031746031753</v>
      </c>
      <c r="P67" s="13">
        <v>0.1</v>
      </c>
      <c r="Q67" s="6">
        <v>6.2</v>
      </c>
      <c r="R67" s="4" t="s">
        <v>1168</v>
      </c>
      <c r="S67" s="7">
        <f t="shared" si="8"/>
        <v>1.5873015873015877</v>
      </c>
      <c r="T67" s="15">
        <v>0.1</v>
      </c>
      <c r="U67" s="16">
        <v>2</v>
      </c>
      <c r="V67" s="10" t="s">
        <v>1169</v>
      </c>
      <c r="W67" s="7">
        <f t="shared" si="9"/>
        <v>1.5873015873015877</v>
      </c>
    </row>
    <row r="68" spans="1:23" x14ac:dyDescent="0.25">
      <c r="A68" t="s">
        <v>1279</v>
      </c>
      <c r="B68" t="s">
        <v>1143</v>
      </c>
      <c r="C68" t="s">
        <v>1160</v>
      </c>
      <c r="D68" t="s">
        <v>1155</v>
      </c>
      <c r="E68" t="s">
        <v>1139</v>
      </c>
      <c r="F68" s="1">
        <v>6.3</v>
      </c>
      <c r="G68" s="1">
        <v>5.2</v>
      </c>
      <c r="H68" s="1">
        <v>2.2000000000000002</v>
      </c>
      <c r="I68" s="6">
        <v>5</v>
      </c>
      <c r="J68" s="6">
        <f t="shared" si="5"/>
        <v>1.9000000000000001</v>
      </c>
      <c r="K68" s="7">
        <f t="shared" si="6"/>
        <v>13.636363636363638</v>
      </c>
      <c r="L68" s="15">
        <v>0.1</v>
      </c>
      <c r="M68" s="6">
        <v>1.3</v>
      </c>
      <c r="N68" s="5" t="s">
        <v>1167</v>
      </c>
      <c r="O68" s="7">
        <f t="shared" si="7"/>
        <v>4.5454545454545459</v>
      </c>
      <c r="P68" s="15">
        <v>0.1</v>
      </c>
      <c r="Q68" s="6">
        <v>4.5999999999999996</v>
      </c>
      <c r="R68" s="5" t="s">
        <v>1168</v>
      </c>
      <c r="S68" s="7">
        <f t="shared" si="8"/>
        <v>4.5454545454545459</v>
      </c>
      <c r="T68" s="15">
        <v>0.1</v>
      </c>
      <c r="U68" s="16">
        <v>2</v>
      </c>
      <c r="V68" s="11" t="s">
        <v>1169</v>
      </c>
      <c r="W68" s="7">
        <f t="shared" si="9"/>
        <v>4.5454545454545459</v>
      </c>
    </row>
    <row r="69" spans="1:23" x14ac:dyDescent="0.25">
      <c r="A69" t="s">
        <v>1298</v>
      </c>
      <c r="B69" t="s">
        <v>1144</v>
      </c>
      <c r="C69" t="s">
        <v>1160</v>
      </c>
      <c r="D69" t="s">
        <v>1155</v>
      </c>
      <c r="E69" t="s">
        <v>1139</v>
      </c>
      <c r="F69" s="1">
        <v>6.3</v>
      </c>
      <c r="G69" s="1">
        <v>5.2</v>
      </c>
      <c r="H69" s="1">
        <v>6</v>
      </c>
      <c r="I69" s="6">
        <v>6</v>
      </c>
      <c r="J69" s="6">
        <f t="shared" si="5"/>
        <v>5.6</v>
      </c>
      <c r="K69" s="7">
        <f t="shared" si="6"/>
        <v>6.6666666666666723</v>
      </c>
      <c r="L69" s="13">
        <v>0.1</v>
      </c>
      <c r="M69" s="6">
        <v>1.3</v>
      </c>
      <c r="N69" s="4" t="s">
        <v>1168</v>
      </c>
      <c r="O69" s="7">
        <f t="shared" si="7"/>
        <v>1.6666666666666667</v>
      </c>
      <c r="P69" s="13">
        <v>0.2</v>
      </c>
      <c r="Q69" s="6">
        <v>5.5</v>
      </c>
      <c r="R69" s="4" t="s">
        <v>1168</v>
      </c>
      <c r="S69" s="7">
        <f t="shared" si="8"/>
        <v>3.3333333333333335</v>
      </c>
      <c r="T69" s="15">
        <v>0.1</v>
      </c>
      <c r="U69" s="16">
        <v>2</v>
      </c>
      <c r="V69" s="10" t="s">
        <v>1169</v>
      </c>
      <c r="W69" s="7">
        <f t="shared" si="9"/>
        <v>1.6666666666666667</v>
      </c>
    </row>
    <row r="70" spans="1:23" x14ac:dyDescent="0.25">
      <c r="A70" t="s">
        <v>1280</v>
      </c>
      <c r="B70" t="s">
        <v>1143</v>
      </c>
      <c r="C70" t="s">
        <v>1160</v>
      </c>
      <c r="D70" t="s">
        <v>1155</v>
      </c>
      <c r="E70" t="s">
        <v>1139</v>
      </c>
      <c r="F70" s="1">
        <v>6.4</v>
      </c>
      <c r="G70" s="1">
        <v>5.2</v>
      </c>
      <c r="H70" s="1">
        <v>2.4</v>
      </c>
      <c r="I70" s="6">
        <v>5.6</v>
      </c>
      <c r="J70" s="6">
        <f t="shared" si="5"/>
        <v>2</v>
      </c>
      <c r="K70" s="7">
        <f t="shared" si="6"/>
        <v>16.666666666666664</v>
      </c>
      <c r="L70" s="15">
        <v>0.1</v>
      </c>
      <c r="M70" s="6">
        <v>1.4</v>
      </c>
      <c r="N70" s="5" t="s">
        <v>1167</v>
      </c>
      <c r="O70" s="7">
        <f t="shared" si="7"/>
        <v>4.166666666666667</v>
      </c>
      <c r="P70" s="15">
        <v>0.2</v>
      </c>
      <c r="Q70" s="6">
        <v>5.5</v>
      </c>
      <c r="R70" s="5" t="s">
        <v>1167</v>
      </c>
      <c r="S70" s="7">
        <f t="shared" si="8"/>
        <v>8.3333333333333339</v>
      </c>
      <c r="T70" s="15">
        <v>0.1</v>
      </c>
      <c r="U70" s="16">
        <v>2</v>
      </c>
      <c r="V70" s="11" t="s">
        <v>1169</v>
      </c>
      <c r="W70" s="7">
        <f t="shared" si="9"/>
        <v>4.166666666666667</v>
      </c>
    </row>
    <row r="71" spans="1:23" x14ac:dyDescent="0.25">
      <c r="A71" t="s">
        <v>1369</v>
      </c>
      <c r="B71" t="s">
        <v>1145</v>
      </c>
      <c r="C71" t="s">
        <v>1160</v>
      </c>
      <c r="D71" t="s">
        <v>1155</v>
      </c>
      <c r="E71" t="s">
        <v>1139</v>
      </c>
      <c r="F71" s="1">
        <v>6.4</v>
      </c>
      <c r="G71" s="1">
        <v>5.2</v>
      </c>
      <c r="H71" s="1">
        <v>2.1</v>
      </c>
      <c r="I71" s="16">
        <v>5.6</v>
      </c>
      <c r="J71" s="6">
        <f t="shared" si="5"/>
        <v>1.7000000000000002</v>
      </c>
      <c r="K71" s="7">
        <f t="shared" si="6"/>
        <v>19.047619047619044</v>
      </c>
      <c r="L71" s="15">
        <v>0.1</v>
      </c>
      <c r="M71" s="16">
        <v>1.3</v>
      </c>
      <c r="N71" s="17" t="s">
        <v>1168</v>
      </c>
      <c r="O71" s="7">
        <f t="shared" si="7"/>
        <v>4.7619047619047619</v>
      </c>
      <c r="P71" s="15">
        <v>0.2</v>
      </c>
      <c r="Q71" s="16">
        <v>6.4</v>
      </c>
      <c r="R71" s="18" t="s">
        <v>1168</v>
      </c>
      <c r="S71" s="7">
        <f t="shared" si="8"/>
        <v>9.5238095238095237</v>
      </c>
      <c r="T71" s="15">
        <v>0.1</v>
      </c>
      <c r="U71" s="16">
        <v>2</v>
      </c>
      <c r="V71" s="10" t="s">
        <v>1169</v>
      </c>
      <c r="W71" s="7">
        <f t="shared" si="9"/>
        <v>4.7619047619047619</v>
      </c>
    </row>
    <row r="72" spans="1:23" x14ac:dyDescent="0.25">
      <c r="A72" t="s">
        <v>1234</v>
      </c>
      <c r="B72" t="s">
        <v>1142</v>
      </c>
      <c r="C72" t="s">
        <v>1159</v>
      </c>
      <c r="D72" t="s">
        <v>1154</v>
      </c>
      <c r="E72" t="s">
        <v>1139</v>
      </c>
      <c r="F72" s="1">
        <v>6.6</v>
      </c>
      <c r="G72" s="1">
        <v>5.2</v>
      </c>
      <c r="H72" s="1">
        <v>2.2999999999999998</v>
      </c>
      <c r="I72" s="6">
        <v>5.3</v>
      </c>
      <c r="J72" s="6">
        <f t="shared" si="5"/>
        <v>1.9</v>
      </c>
      <c r="K72" s="7">
        <f t="shared" si="6"/>
        <v>17.391304347826082</v>
      </c>
      <c r="L72" s="15">
        <v>0.1</v>
      </c>
      <c r="M72" s="6">
        <v>1.2</v>
      </c>
      <c r="N72" s="4" t="s">
        <v>1168</v>
      </c>
      <c r="O72" s="7">
        <f t="shared" si="7"/>
        <v>4.3478260869565224</v>
      </c>
      <c r="P72" s="15">
        <v>0.2</v>
      </c>
      <c r="Q72" s="6">
        <v>5.2</v>
      </c>
      <c r="R72" s="4" t="s">
        <v>1168</v>
      </c>
      <c r="S72" s="7">
        <f t="shared" si="8"/>
        <v>8.6956521739130448</v>
      </c>
      <c r="T72" s="15">
        <v>0.1</v>
      </c>
      <c r="U72" s="16">
        <v>2</v>
      </c>
      <c r="V72" s="10" t="s">
        <v>1169</v>
      </c>
      <c r="W72" s="7">
        <f t="shared" si="9"/>
        <v>4.3478260869565224</v>
      </c>
    </row>
    <row r="73" spans="1:23" x14ac:dyDescent="0.25">
      <c r="A73" t="s">
        <v>1251</v>
      </c>
      <c r="B73" t="s">
        <v>1142</v>
      </c>
      <c r="C73" t="s">
        <v>1159</v>
      </c>
      <c r="D73" t="s">
        <v>1154</v>
      </c>
      <c r="E73" t="s">
        <v>1139</v>
      </c>
      <c r="F73" s="1">
        <v>6.8</v>
      </c>
      <c r="G73" s="1">
        <v>5.2</v>
      </c>
      <c r="H73" s="1">
        <v>2.9</v>
      </c>
      <c r="I73" s="6">
        <v>7.5</v>
      </c>
      <c r="J73" s="6">
        <f t="shared" si="5"/>
        <v>2.5</v>
      </c>
      <c r="K73" s="7">
        <f t="shared" si="6"/>
        <v>13.793103448275859</v>
      </c>
      <c r="L73" s="15">
        <v>0.1</v>
      </c>
      <c r="M73" s="6">
        <v>1.5</v>
      </c>
      <c r="N73" s="5" t="s">
        <v>1167</v>
      </c>
      <c r="O73" s="7">
        <f t="shared" si="7"/>
        <v>3.4482758620689653</v>
      </c>
      <c r="P73" s="15">
        <v>0.2</v>
      </c>
      <c r="Q73" s="6">
        <v>7.1</v>
      </c>
      <c r="R73" s="5" t="s">
        <v>1168</v>
      </c>
      <c r="S73" s="7">
        <f t="shared" si="8"/>
        <v>6.8965517241379306</v>
      </c>
      <c r="T73" s="15">
        <v>0.1</v>
      </c>
      <c r="U73" s="16">
        <v>2</v>
      </c>
      <c r="V73" s="11" t="s">
        <v>1169</v>
      </c>
      <c r="W73" s="7">
        <f t="shared" si="9"/>
        <v>3.4482758620689653</v>
      </c>
    </row>
    <row r="74" spans="1:23" x14ac:dyDescent="0.25">
      <c r="A74" t="s">
        <v>1362</v>
      </c>
      <c r="B74" t="s">
        <v>1145</v>
      </c>
      <c r="C74" t="s">
        <v>1160</v>
      </c>
      <c r="D74" t="s">
        <v>1155</v>
      </c>
      <c r="E74" t="s">
        <v>1139</v>
      </c>
      <c r="F74" s="1">
        <v>6.4</v>
      </c>
      <c r="G74" s="1">
        <v>5.3</v>
      </c>
      <c r="H74" s="1">
        <v>2.8</v>
      </c>
      <c r="I74" s="6">
        <v>6.7</v>
      </c>
      <c r="J74" s="6">
        <f t="shared" si="5"/>
        <v>2.4</v>
      </c>
      <c r="K74" s="7">
        <f t="shared" si="6"/>
        <v>14.285714285714283</v>
      </c>
      <c r="L74" s="13">
        <v>0.1</v>
      </c>
      <c r="M74" s="6">
        <v>1.5</v>
      </c>
      <c r="N74" s="5" t="s">
        <v>1168</v>
      </c>
      <c r="O74" s="7">
        <f t="shared" si="7"/>
        <v>3.5714285714285721</v>
      </c>
      <c r="P74" s="13">
        <v>0.2</v>
      </c>
      <c r="Q74" s="6">
        <v>6.4</v>
      </c>
      <c r="R74" s="5" t="s">
        <v>1168</v>
      </c>
      <c r="S74" s="7">
        <f t="shared" si="8"/>
        <v>7.1428571428571441</v>
      </c>
      <c r="T74" s="15">
        <v>0.1</v>
      </c>
      <c r="U74" s="16">
        <v>2</v>
      </c>
      <c r="V74" s="10" t="s">
        <v>1169</v>
      </c>
      <c r="W74" s="7">
        <f t="shared" si="9"/>
        <v>3.5714285714285721</v>
      </c>
    </row>
    <row r="75" spans="1:23" x14ac:dyDescent="0.25">
      <c r="A75" t="s">
        <v>1246</v>
      </c>
      <c r="B75" t="s">
        <v>1142</v>
      </c>
      <c r="C75" t="s">
        <v>1159</v>
      </c>
      <c r="D75" t="s">
        <v>1154</v>
      </c>
      <c r="E75" t="s">
        <v>1139</v>
      </c>
      <c r="F75" s="1">
        <v>6.5</v>
      </c>
      <c r="G75" s="1">
        <v>5.3</v>
      </c>
      <c r="H75" s="1">
        <v>2.2000000000000002</v>
      </c>
      <c r="I75" s="6">
        <v>6</v>
      </c>
      <c r="J75" s="6">
        <f t="shared" si="5"/>
        <v>1.8000000000000003</v>
      </c>
      <c r="K75" s="7">
        <f t="shared" si="6"/>
        <v>18.181818181818176</v>
      </c>
      <c r="L75" s="15">
        <v>0.1</v>
      </c>
      <c r="M75" s="6">
        <v>1.3</v>
      </c>
      <c r="N75" s="4" t="s">
        <v>1168</v>
      </c>
      <c r="O75" s="7">
        <f t="shared" si="7"/>
        <v>4.5454545454545459</v>
      </c>
      <c r="P75" s="15">
        <v>0.2</v>
      </c>
      <c r="Q75" s="6">
        <v>5.7</v>
      </c>
      <c r="R75" s="4" t="s">
        <v>1168</v>
      </c>
      <c r="S75" s="7">
        <f t="shared" si="8"/>
        <v>9.0909090909090917</v>
      </c>
      <c r="T75" s="15">
        <v>0.1</v>
      </c>
      <c r="U75" s="16">
        <v>2</v>
      </c>
      <c r="V75" s="10" t="s">
        <v>1169</v>
      </c>
      <c r="W75" s="7">
        <f t="shared" si="9"/>
        <v>4.5454545454545459</v>
      </c>
    </row>
    <row r="76" spans="1:23" x14ac:dyDescent="0.25">
      <c r="A76" t="s">
        <v>1302</v>
      </c>
      <c r="B76" t="s">
        <v>1144</v>
      </c>
      <c r="C76" t="s">
        <v>1160</v>
      </c>
      <c r="D76" t="s">
        <v>1155</v>
      </c>
      <c r="E76" t="s">
        <v>1139</v>
      </c>
      <c r="F76" s="1">
        <v>6.5</v>
      </c>
      <c r="G76" s="1">
        <v>5.3</v>
      </c>
      <c r="H76" s="1">
        <v>5.7</v>
      </c>
      <c r="I76" s="6">
        <v>5.7</v>
      </c>
      <c r="J76" s="6">
        <f t="shared" si="5"/>
        <v>5.3</v>
      </c>
      <c r="K76" s="7">
        <f t="shared" si="6"/>
        <v>7.0175438596491295</v>
      </c>
      <c r="L76" s="13">
        <v>0.1</v>
      </c>
      <c r="M76" s="6">
        <v>1.2</v>
      </c>
      <c r="N76" s="4" t="s">
        <v>1168</v>
      </c>
      <c r="O76" s="7">
        <f t="shared" si="7"/>
        <v>1.7543859649122806</v>
      </c>
      <c r="P76" s="13">
        <v>0.2</v>
      </c>
      <c r="Q76" s="6">
        <v>5.5</v>
      </c>
      <c r="R76" s="4" t="s">
        <v>1168</v>
      </c>
      <c r="S76" s="7">
        <f t="shared" si="8"/>
        <v>3.5087719298245612</v>
      </c>
      <c r="T76" s="15">
        <v>0.1</v>
      </c>
      <c r="U76" s="16">
        <v>2</v>
      </c>
      <c r="V76" s="10" t="s">
        <v>1169</v>
      </c>
      <c r="W76" s="7">
        <f t="shared" si="9"/>
        <v>1.7543859649122806</v>
      </c>
    </row>
    <row r="77" spans="1:23" x14ac:dyDescent="0.25">
      <c r="A77" t="s">
        <v>1510</v>
      </c>
      <c r="B77" t="s">
        <v>1149</v>
      </c>
      <c r="C77" t="s">
        <v>1159</v>
      </c>
      <c r="D77" t="s">
        <v>1157</v>
      </c>
      <c r="E77" t="s">
        <v>1139</v>
      </c>
      <c r="F77" s="1">
        <v>6.5</v>
      </c>
      <c r="G77" s="1">
        <v>5.3</v>
      </c>
      <c r="H77" s="1">
        <v>3.1</v>
      </c>
      <c r="I77" s="6">
        <v>13</v>
      </c>
      <c r="J77" s="6">
        <f t="shared" si="5"/>
        <v>1</v>
      </c>
      <c r="K77" s="7">
        <f t="shared" si="6"/>
        <v>67.741935483870975</v>
      </c>
      <c r="L77" s="13">
        <v>1.1000000000000001</v>
      </c>
      <c r="M77" s="6">
        <v>4.5</v>
      </c>
      <c r="N77" s="5" t="s">
        <v>1168</v>
      </c>
      <c r="O77" s="7">
        <f t="shared" si="7"/>
        <v>35.483870967741936</v>
      </c>
      <c r="P77" s="13">
        <v>0.9</v>
      </c>
      <c r="Q77" s="6">
        <v>11.9</v>
      </c>
      <c r="R77" s="5" t="s">
        <v>1168</v>
      </c>
      <c r="S77" s="7">
        <f t="shared" si="8"/>
        <v>29.032258064516132</v>
      </c>
      <c r="T77" s="13">
        <v>0.1</v>
      </c>
      <c r="U77" s="6">
        <v>4.5</v>
      </c>
      <c r="V77" s="10" t="s">
        <v>1169</v>
      </c>
      <c r="W77" s="7">
        <f t="shared" si="9"/>
        <v>3.225806451612903</v>
      </c>
    </row>
    <row r="78" spans="1:23" x14ac:dyDescent="0.25">
      <c r="A78" t="s">
        <v>1250</v>
      </c>
      <c r="B78" t="s">
        <v>1142</v>
      </c>
      <c r="C78" t="s">
        <v>1159</v>
      </c>
      <c r="D78" t="s">
        <v>1154</v>
      </c>
      <c r="E78" t="s">
        <v>1139</v>
      </c>
      <c r="F78" s="1">
        <v>6.7</v>
      </c>
      <c r="G78" s="1">
        <v>5.3</v>
      </c>
      <c r="H78" s="1">
        <v>2.6</v>
      </c>
      <c r="I78" s="6">
        <v>5.8</v>
      </c>
      <c r="J78" s="6">
        <f t="shared" si="5"/>
        <v>2.2000000000000002</v>
      </c>
      <c r="K78" s="7">
        <f t="shared" si="6"/>
        <v>15.38461538461538</v>
      </c>
      <c r="L78" s="15">
        <v>0.1</v>
      </c>
      <c r="M78" s="6">
        <v>1.1000000000000001</v>
      </c>
      <c r="N78" s="5" t="s">
        <v>1167</v>
      </c>
      <c r="O78" s="7">
        <f t="shared" si="7"/>
        <v>3.8461538461538463</v>
      </c>
      <c r="P78" s="15">
        <v>0.2</v>
      </c>
      <c r="Q78" s="6">
        <v>5.6</v>
      </c>
      <c r="R78" s="5" t="s">
        <v>1168</v>
      </c>
      <c r="S78" s="7">
        <f t="shared" si="8"/>
        <v>7.6923076923076925</v>
      </c>
      <c r="T78" s="15">
        <v>0.1</v>
      </c>
      <c r="U78" s="16">
        <v>2</v>
      </c>
      <c r="V78" s="11" t="s">
        <v>1169</v>
      </c>
      <c r="W78" s="7">
        <f t="shared" si="9"/>
        <v>3.8461538461538463</v>
      </c>
    </row>
    <row r="79" spans="1:23" x14ac:dyDescent="0.25">
      <c r="A79" t="s">
        <v>1438</v>
      </c>
      <c r="B79" t="s">
        <v>1146</v>
      </c>
      <c r="C79" t="s">
        <v>1160</v>
      </c>
      <c r="D79" t="s">
        <v>1156</v>
      </c>
      <c r="E79" t="s">
        <v>1139</v>
      </c>
      <c r="F79" s="1">
        <v>6.6</v>
      </c>
      <c r="G79" s="1">
        <v>5.4</v>
      </c>
      <c r="H79" s="1">
        <v>3.3</v>
      </c>
      <c r="I79" s="6">
        <v>4.4000000000000004</v>
      </c>
      <c r="J79" s="6">
        <f t="shared" si="5"/>
        <v>3</v>
      </c>
      <c r="K79" s="7">
        <f t="shared" si="6"/>
        <v>9.0909090909090864</v>
      </c>
      <c r="L79" s="13">
        <v>0.1</v>
      </c>
      <c r="M79" s="6">
        <v>0.7</v>
      </c>
      <c r="N79" s="5" t="s">
        <v>1167</v>
      </c>
      <c r="O79" s="7">
        <f t="shared" si="7"/>
        <v>3.0303030303030307</v>
      </c>
      <c r="P79" s="13">
        <v>0.1</v>
      </c>
      <c r="Q79" s="6">
        <v>4.0999999999999996</v>
      </c>
      <c r="R79" s="5" t="s">
        <v>1168</v>
      </c>
      <c r="S79" s="7">
        <f t="shared" si="8"/>
        <v>3.0303030303030307</v>
      </c>
      <c r="T79" s="15">
        <v>0.1</v>
      </c>
      <c r="U79" s="16">
        <v>2</v>
      </c>
      <c r="V79" s="10" t="s">
        <v>1169</v>
      </c>
      <c r="W79" s="7">
        <f t="shared" si="9"/>
        <v>3.0303030303030307</v>
      </c>
    </row>
    <row r="80" spans="1:23" x14ac:dyDescent="0.25">
      <c r="A80" t="s">
        <v>1430</v>
      </c>
      <c r="B80" t="s">
        <v>1146</v>
      </c>
      <c r="C80" t="s">
        <v>1160</v>
      </c>
      <c r="D80" t="s">
        <v>1156</v>
      </c>
      <c r="E80" t="s">
        <v>1139</v>
      </c>
      <c r="F80" s="1">
        <v>6.6</v>
      </c>
      <c r="G80" s="1">
        <v>5.5</v>
      </c>
      <c r="H80" s="1">
        <v>2.8</v>
      </c>
      <c r="I80" s="6">
        <v>6.5</v>
      </c>
      <c r="J80" s="6">
        <f t="shared" si="5"/>
        <v>2.4</v>
      </c>
      <c r="K80" s="7">
        <f t="shared" si="6"/>
        <v>14.285714285714283</v>
      </c>
      <c r="L80" s="13">
        <v>0.1</v>
      </c>
      <c r="M80" s="6">
        <v>1.3</v>
      </c>
      <c r="N80" s="4" t="s">
        <v>1168</v>
      </c>
      <c r="O80" s="7">
        <f t="shared" si="7"/>
        <v>3.5714285714285721</v>
      </c>
      <c r="P80" s="13">
        <v>0.2</v>
      </c>
      <c r="Q80" s="6">
        <v>6.1</v>
      </c>
      <c r="R80" s="4" t="s">
        <v>1168</v>
      </c>
      <c r="S80" s="7">
        <f t="shared" si="8"/>
        <v>7.1428571428571441</v>
      </c>
      <c r="T80" s="15">
        <v>0.1</v>
      </c>
      <c r="U80" s="16">
        <v>2</v>
      </c>
      <c r="V80" s="10" t="s">
        <v>1169</v>
      </c>
      <c r="W80" s="7">
        <f t="shared" si="9"/>
        <v>3.5714285714285721</v>
      </c>
    </row>
    <row r="81" spans="1:23" x14ac:dyDescent="0.25">
      <c r="A81" t="s">
        <v>1301</v>
      </c>
      <c r="B81" t="s">
        <v>1144</v>
      </c>
      <c r="C81" t="s">
        <v>1160</v>
      </c>
      <c r="D81" t="s">
        <v>1155</v>
      </c>
      <c r="E81" t="s">
        <v>1139</v>
      </c>
      <c r="F81" s="1">
        <v>6.7</v>
      </c>
      <c r="G81" s="1">
        <v>5.5</v>
      </c>
      <c r="H81" s="1">
        <v>8.5</v>
      </c>
      <c r="I81" s="6">
        <v>8.5</v>
      </c>
      <c r="J81" s="6">
        <f t="shared" si="5"/>
        <v>7.7</v>
      </c>
      <c r="K81" s="7">
        <f t="shared" si="6"/>
        <v>9.4117647058823515</v>
      </c>
      <c r="L81" s="13">
        <v>0.4</v>
      </c>
      <c r="M81" s="6">
        <v>2.2000000000000002</v>
      </c>
      <c r="N81" s="4" t="s">
        <v>1171</v>
      </c>
      <c r="O81" s="7">
        <f t="shared" si="7"/>
        <v>4.7058823529411766</v>
      </c>
      <c r="P81" s="13">
        <v>0.3</v>
      </c>
      <c r="Q81" s="6">
        <v>8.1</v>
      </c>
      <c r="R81" s="4" t="s">
        <v>1171</v>
      </c>
      <c r="S81" s="7">
        <f t="shared" si="8"/>
        <v>3.5294117647058822</v>
      </c>
      <c r="T81" s="15">
        <v>0.1</v>
      </c>
      <c r="U81" s="16">
        <v>2</v>
      </c>
      <c r="V81" s="10" t="s">
        <v>1169</v>
      </c>
      <c r="W81" s="7">
        <f t="shared" si="9"/>
        <v>1.1764705882352942</v>
      </c>
    </row>
    <row r="82" spans="1:23" x14ac:dyDescent="0.25">
      <c r="A82" t="s">
        <v>1480</v>
      </c>
      <c r="B82" t="s">
        <v>1147</v>
      </c>
      <c r="C82" t="s">
        <v>1160</v>
      </c>
      <c r="D82" t="s">
        <v>1156</v>
      </c>
      <c r="E82" t="s">
        <v>1139</v>
      </c>
      <c r="F82" s="1">
        <v>6.7</v>
      </c>
      <c r="G82" s="1">
        <v>5.5</v>
      </c>
      <c r="H82" s="1">
        <v>3.6</v>
      </c>
      <c r="I82" s="6">
        <v>7.5</v>
      </c>
      <c r="J82" s="6">
        <f t="shared" si="5"/>
        <v>3.3</v>
      </c>
      <c r="K82" s="7">
        <f t="shared" si="6"/>
        <v>8.333333333333341</v>
      </c>
      <c r="L82" s="13">
        <v>0.1</v>
      </c>
      <c r="M82" s="6">
        <v>1.5</v>
      </c>
      <c r="N82" s="4" t="s">
        <v>1168</v>
      </c>
      <c r="O82" s="7">
        <f t="shared" si="7"/>
        <v>2.7777777777777781</v>
      </c>
      <c r="P82" s="13">
        <v>0.1</v>
      </c>
      <c r="Q82" s="6">
        <v>7.1</v>
      </c>
      <c r="R82" s="4" t="s">
        <v>1168</v>
      </c>
      <c r="S82" s="7">
        <f t="shared" si="8"/>
        <v>2.7777777777777781</v>
      </c>
      <c r="T82" s="15">
        <v>0.1</v>
      </c>
      <c r="U82" s="16">
        <v>2</v>
      </c>
      <c r="V82" s="10" t="s">
        <v>1169</v>
      </c>
      <c r="W82" s="7">
        <f t="shared" si="9"/>
        <v>2.7777777777777781</v>
      </c>
    </row>
    <row r="83" spans="1:23" x14ac:dyDescent="0.25">
      <c r="A83" t="s">
        <v>1229</v>
      </c>
      <c r="B83" t="s">
        <v>1142</v>
      </c>
      <c r="C83" t="s">
        <v>1159</v>
      </c>
      <c r="D83" t="s">
        <v>1154</v>
      </c>
      <c r="E83" t="s">
        <v>1139</v>
      </c>
      <c r="F83" s="1">
        <v>7.1</v>
      </c>
      <c r="G83" s="1">
        <v>5.5</v>
      </c>
      <c r="H83" s="1">
        <v>3.3</v>
      </c>
      <c r="I83" s="6">
        <v>6.6</v>
      </c>
      <c r="J83" s="6">
        <f t="shared" si="5"/>
        <v>2.9</v>
      </c>
      <c r="K83" s="7">
        <f t="shared" si="6"/>
        <v>12.121212121212119</v>
      </c>
      <c r="L83" s="15">
        <v>0.1</v>
      </c>
      <c r="M83" s="6">
        <v>1.3</v>
      </c>
      <c r="N83" s="5" t="s">
        <v>1167</v>
      </c>
      <c r="O83" s="7">
        <f t="shared" si="7"/>
        <v>3.0303030303030307</v>
      </c>
      <c r="P83" s="15">
        <v>0.2</v>
      </c>
      <c r="Q83" s="6">
        <v>6.1</v>
      </c>
      <c r="R83" s="5" t="s">
        <v>1168</v>
      </c>
      <c r="S83" s="7">
        <f t="shared" si="8"/>
        <v>6.0606060606060614</v>
      </c>
      <c r="T83" s="15">
        <v>0.1</v>
      </c>
      <c r="U83" s="16">
        <v>2</v>
      </c>
      <c r="V83" s="11" t="s">
        <v>1169</v>
      </c>
      <c r="W83" s="7">
        <f t="shared" si="9"/>
        <v>3.0303030303030307</v>
      </c>
    </row>
    <row r="84" spans="1:23" x14ac:dyDescent="0.25">
      <c r="A84" t="s">
        <v>1368</v>
      </c>
      <c r="B84" t="s">
        <v>1145</v>
      </c>
      <c r="C84" t="s">
        <v>1160</v>
      </c>
      <c r="D84" t="s">
        <v>1155</v>
      </c>
      <c r="E84" t="s">
        <v>1139</v>
      </c>
      <c r="F84" s="1">
        <v>6.7</v>
      </c>
      <c r="G84" s="1">
        <v>5.6</v>
      </c>
      <c r="H84" s="1">
        <v>3.5</v>
      </c>
      <c r="I84" s="16">
        <v>7.5</v>
      </c>
      <c r="J84" s="6">
        <f t="shared" si="5"/>
        <v>3.1</v>
      </c>
      <c r="K84" s="7">
        <f t="shared" si="6"/>
        <v>11.428571428571425</v>
      </c>
      <c r="L84" s="15">
        <v>0.1</v>
      </c>
      <c r="M84" s="16">
        <v>1.1000000000000001</v>
      </c>
      <c r="N84" s="18" t="s">
        <v>1168</v>
      </c>
      <c r="O84" s="7">
        <f t="shared" si="7"/>
        <v>2.8571428571428572</v>
      </c>
      <c r="P84" s="15">
        <v>0.2</v>
      </c>
      <c r="Q84" s="16">
        <v>7.1</v>
      </c>
      <c r="R84" s="17" t="s">
        <v>1168</v>
      </c>
      <c r="S84" s="7">
        <f t="shared" si="8"/>
        <v>5.7142857142857144</v>
      </c>
      <c r="T84" s="15">
        <v>0.1</v>
      </c>
      <c r="U84" s="16">
        <v>2</v>
      </c>
      <c r="V84" s="10" t="s">
        <v>1169</v>
      </c>
      <c r="W84" s="7">
        <f t="shared" si="9"/>
        <v>2.8571428571428572</v>
      </c>
    </row>
    <row r="85" spans="1:23" x14ac:dyDescent="0.25">
      <c r="A85" t="s">
        <v>1355</v>
      </c>
      <c r="B85" t="s">
        <v>1145</v>
      </c>
      <c r="C85" t="s">
        <v>1160</v>
      </c>
      <c r="D85" t="s">
        <v>1155</v>
      </c>
      <c r="E85" t="s">
        <v>1139</v>
      </c>
      <c r="F85" s="1">
        <v>6.8</v>
      </c>
      <c r="G85" s="1">
        <v>5.6</v>
      </c>
      <c r="H85" s="1">
        <v>3.4</v>
      </c>
      <c r="I85" s="6">
        <v>6.9</v>
      </c>
      <c r="J85" s="6">
        <f t="shared" si="5"/>
        <v>3</v>
      </c>
      <c r="K85" s="7">
        <f t="shared" si="6"/>
        <v>11.764705882352938</v>
      </c>
      <c r="L85" s="13">
        <v>0.1</v>
      </c>
      <c r="M85" s="6">
        <v>1.5</v>
      </c>
      <c r="N85" s="5" t="s">
        <v>1167</v>
      </c>
      <c r="O85" s="7">
        <f t="shared" si="7"/>
        <v>2.9411764705882355</v>
      </c>
      <c r="P85" s="13">
        <v>0.2</v>
      </c>
      <c r="Q85" s="6">
        <v>6.5</v>
      </c>
      <c r="R85" s="5" t="s">
        <v>1171</v>
      </c>
      <c r="S85" s="7">
        <f t="shared" si="8"/>
        <v>5.882352941176471</v>
      </c>
      <c r="T85" s="15">
        <v>0.1</v>
      </c>
      <c r="U85" s="16">
        <v>2</v>
      </c>
      <c r="V85" s="10" t="s">
        <v>1169</v>
      </c>
      <c r="W85" s="7">
        <f t="shared" si="9"/>
        <v>2.9411764705882355</v>
      </c>
    </row>
    <row r="86" spans="1:23" x14ac:dyDescent="0.25">
      <c r="A86" t="s">
        <v>1303</v>
      </c>
      <c r="B86" t="s">
        <v>1144</v>
      </c>
      <c r="C86" t="s">
        <v>1160</v>
      </c>
      <c r="D86" t="s">
        <v>1155</v>
      </c>
      <c r="E86" t="s">
        <v>1139</v>
      </c>
      <c r="F86" s="1">
        <v>6.9</v>
      </c>
      <c r="G86" s="1">
        <v>5.6</v>
      </c>
      <c r="H86" s="1">
        <v>8.1999999999999993</v>
      </c>
      <c r="I86" s="6">
        <v>8.1999999999999993</v>
      </c>
      <c r="J86" s="6">
        <f t="shared" si="5"/>
        <v>7.6999999999999993</v>
      </c>
      <c r="K86" s="7">
        <f t="shared" si="6"/>
        <v>6.0975609756097571</v>
      </c>
      <c r="L86" s="13">
        <v>0.1</v>
      </c>
      <c r="M86" s="6">
        <v>1.2</v>
      </c>
      <c r="N86" s="4" t="s">
        <v>1168</v>
      </c>
      <c r="O86" s="7">
        <f t="shared" si="7"/>
        <v>1.2195121951219514</v>
      </c>
      <c r="P86" s="13">
        <v>0.3</v>
      </c>
      <c r="Q86" s="6">
        <v>8</v>
      </c>
      <c r="R86" s="4" t="s">
        <v>1168</v>
      </c>
      <c r="S86" s="7">
        <f t="shared" si="8"/>
        <v>3.6585365853658542</v>
      </c>
      <c r="T86" s="15">
        <v>0.1</v>
      </c>
      <c r="U86" s="16">
        <v>2</v>
      </c>
      <c r="V86" s="10" t="s">
        <v>1169</v>
      </c>
      <c r="W86" s="7">
        <f t="shared" si="9"/>
        <v>1.2195121951219514</v>
      </c>
    </row>
    <row r="87" spans="1:23" x14ac:dyDescent="0.25">
      <c r="A87" t="s">
        <v>1256</v>
      </c>
      <c r="B87" t="s">
        <v>1142</v>
      </c>
      <c r="C87" t="s">
        <v>1159</v>
      </c>
      <c r="D87" t="s">
        <v>1154</v>
      </c>
      <c r="E87" t="s">
        <v>1139</v>
      </c>
      <c r="F87" s="1">
        <v>7</v>
      </c>
      <c r="G87" s="1">
        <v>5.6</v>
      </c>
      <c r="H87" s="1">
        <v>2.7</v>
      </c>
      <c r="I87" s="6">
        <v>5.6</v>
      </c>
      <c r="J87" s="6">
        <f t="shared" si="5"/>
        <v>2.3000000000000003</v>
      </c>
      <c r="K87" s="7">
        <f t="shared" si="6"/>
        <v>14.814814814814811</v>
      </c>
      <c r="L87" s="15">
        <v>0.1</v>
      </c>
      <c r="M87" s="6">
        <v>1.2</v>
      </c>
      <c r="N87" s="5" t="s">
        <v>1168</v>
      </c>
      <c r="O87" s="7">
        <f t="shared" si="7"/>
        <v>3.7037037037037033</v>
      </c>
      <c r="P87" s="15">
        <v>0.2</v>
      </c>
      <c r="Q87" s="6">
        <v>5.5</v>
      </c>
      <c r="R87" s="5" t="s">
        <v>1168</v>
      </c>
      <c r="S87" s="7">
        <f t="shared" si="8"/>
        <v>7.4074074074074066</v>
      </c>
      <c r="T87" s="15">
        <v>0.1</v>
      </c>
      <c r="U87" s="16">
        <v>2</v>
      </c>
      <c r="V87" s="11" t="s">
        <v>1169</v>
      </c>
      <c r="W87" s="7">
        <f t="shared" si="9"/>
        <v>3.7037037037037033</v>
      </c>
    </row>
    <row r="88" spans="1:23" x14ac:dyDescent="0.25">
      <c r="A88" t="s">
        <v>1294</v>
      </c>
      <c r="B88" t="s">
        <v>1144</v>
      </c>
      <c r="C88" t="s">
        <v>1160</v>
      </c>
      <c r="D88" t="s">
        <v>1155</v>
      </c>
      <c r="E88" t="s">
        <v>1139</v>
      </c>
      <c r="F88" s="1">
        <v>7</v>
      </c>
      <c r="G88" s="1">
        <v>5.6</v>
      </c>
      <c r="H88" s="1">
        <v>3.8</v>
      </c>
      <c r="I88" s="6">
        <v>6.5</v>
      </c>
      <c r="J88" s="6">
        <f t="shared" si="5"/>
        <v>3</v>
      </c>
      <c r="K88" s="7">
        <f t="shared" si="6"/>
        <v>21.052631578947363</v>
      </c>
      <c r="L88" s="13">
        <v>0.4</v>
      </c>
      <c r="M88" s="6">
        <v>1.2</v>
      </c>
      <c r="N88" s="4" t="s">
        <v>1171</v>
      </c>
      <c r="O88" s="7">
        <f t="shared" si="7"/>
        <v>10.526315789473685</v>
      </c>
      <c r="P88" s="13">
        <v>0.3</v>
      </c>
      <c r="Q88" s="6">
        <v>6.3</v>
      </c>
      <c r="R88" s="4" t="s">
        <v>1171</v>
      </c>
      <c r="S88" s="7">
        <f t="shared" si="8"/>
        <v>7.8947368421052628</v>
      </c>
      <c r="T88" s="15">
        <v>0.1</v>
      </c>
      <c r="U88" s="16">
        <v>2</v>
      </c>
      <c r="V88" s="10" t="s">
        <v>1169</v>
      </c>
      <c r="W88" s="7">
        <f t="shared" si="9"/>
        <v>2.6315789473684212</v>
      </c>
    </row>
    <row r="89" spans="1:23" x14ac:dyDescent="0.25">
      <c r="A89" t="s">
        <v>1377</v>
      </c>
      <c r="B89" t="s">
        <v>1145</v>
      </c>
      <c r="C89" t="s">
        <v>1160</v>
      </c>
      <c r="D89" t="s">
        <v>1155</v>
      </c>
      <c r="E89" t="s">
        <v>1139</v>
      </c>
      <c r="F89" s="1">
        <v>7</v>
      </c>
      <c r="G89" s="1">
        <v>5.6</v>
      </c>
      <c r="H89" s="1">
        <v>3.9</v>
      </c>
      <c r="I89" s="16">
        <v>8.5</v>
      </c>
      <c r="J89" s="6">
        <f t="shared" si="5"/>
        <v>3.5</v>
      </c>
      <c r="K89" s="7">
        <f t="shared" si="6"/>
        <v>10.256410256410255</v>
      </c>
      <c r="L89" s="15">
        <v>0.1</v>
      </c>
      <c r="M89" s="16">
        <v>1.1000000000000001</v>
      </c>
      <c r="N89" s="18" t="s">
        <v>1168</v>
      </c>
      <c r="O89" s="7">
        <f t="shared" si="7"/>
        <v>2.5641025641025643</v>
      </c>
      <c r="P89" s="15">
        <v>0.2</v>
      </c>
      <c r="Q89" s="16">
        <v>6.9</v>
      </c>
      <c r="R89" s="17" t="s">
        <v>1168</v>
      </c>
      <c r="S89" s="7">
        <f t="shared" si="8"/>
        <v>5.1282051282051286</v>
      </c>
      <c r="T89" s="15">
        <v>0.1</v>
      </c>
      <c r="U89" s="16">
        <v>2</v>
      </c>
      <c r="V89" s="10" t="s">
        <v>1169</v>
      </c>
      <c r="W89" s="7">
        <f t="shared" si="9"/>
        <v>2.5641025641025643</v>
      </c>
    </row>
    <row r="90" spans="1:23" x14ac:dyDescent="0.25">
      <c r="A90" t="s">
        <v>1541</v>
      </c>
      <c r="B90" t="s">
        <v>1150</v>
      </c>
      <c r="C90" t="s">
        <v>1159</v>
      </c>
      <c r="D90" t="s">
        <v>1157</v>
      </c>
      <c r="E90" t="s">
        <v>1139</v>
      </c>
      <c r="F90" s="1">
        <v>7</v>
      </c>
      <c r="G90" s="1">
        <v>5.6</v>
      </c>
      <c r="H90" s="1">
        <v>4</v>
      </c>
      <c r="I90" s="6">
        <v>8.1999999999999993</v>
      </c>
      <c r="J90" s="6">
        <f t="shared" si="5"/>
        <v>3.6</v>
      </c>
      <c r="K90" s="7">
        <f t="shared" si="6"/>
        <v>9.9999999999999982</v>
      </c>
      <c r="L90" s="13">
        <v>0.1</v>
      </c>
      <c r="M90" s="6">
        <v>1.7</v>
      </c>
      <c r="N90" s="4" t="s">
        <v>1168</v>
      </c>
      <c r="O90" s="7">
        <f t="shared" si="7"/>
        <v>2.5</v>
      </c>
      <c r="P90" s="13">
        <v>0.2</v>
      </c>
      <c r="Q90" s="6">
        <v>8</v>
      </c>
      <c r="R90" s="4" t="s">
        <v>1171</v>
      </c>
      <c r="S90" s="7">
        <f t="shared" si="8"/>
        <v>5</v>
      </c>
      <c r="T90" s="15">
        <v>0.1</v>
      </c>
      <c r="U90" s="16">
        <v>2</v>
      </c>
      <c r="V90" s="10" t="s">
        <v>1169</v>
      </c>
      <c r="W90" s="7">
        <f t="shared" si="9"/>
        <v>2.5</v>
      </c>
    </row>
    <row r="91" spans="1:23" x14ac:dyDescent="0.25">
      <c r="A91" t="s">
        <v>1569</v>
      </c>
      <c r="B91" t="s">
        <v>1150</v>
      </c>
      <c r="C91" t="s">
        <v>1159</v>
      </c>
      <c r="D91" t="s">
        <v>1157</v>
      </c>
      <c r="E91" t="s">
        <v>1139</v>
      </c>
      <c r="F91" s="1">
        <v>6.8</v>
      </c>
      <c r="G91" s="1">
        <v>5.7</v>
      </c>
      <c r="H91" s="1">
        <v>3.3</v>
      </c>
      <c r="I91" s="6">
        <v>5.5</v>
      </c>
      <c r="J91" s="6">
        <f t="shared" si="5"/>
        <v>3</v>
      </c>
      <c r="K91" s="7">
        <f t="shared" si="6"/>
        <v>9.0909090909090864</v>
      </c>
      <c r="L91" s="13">
        <v>0.1</v>
      </c>
      <c r="M91" s="6">
        <v>1.5</v>
      </c>
      <c r="N91" s="4" t="s">
        <v>1167</v>
      </c>
      <c r="O91" s="7">
        <f t="shared" si="7"/>
        <v>3.0303030303030307</v>
      </c>
      <c r="P91" s="13">
        <v>0.1</v>
      </c>
      <c r="Q91" s="6">
        <v>5</v>
      </c>
      <c r="R91" s="4" t="s">
        <v>1167</v>
      </c>
      <c r="S91" s="7">
        <f t="shared" si="8"/>
        <v>3.0303030303030307</v>
      </c>
      <c r="T91" s="15">
        <v>0.1</v>
      </c>
      <c r="U91" s="16">
        <v>2</v>
      </c>
      <c r="V91" s="10" t="s">
        <v>1169</v>
      </c>
      <c r="W91" s="7">
        <f t="shared" si="9"/>
        <v>3.0303030303030307</v>
      </c>
    </row>
    <row r="92" spans="1:23" x14ac:dyDescent="0.25">
      <c r="A92" t="s">
        <v>1378</v>
      </c>
      <c r="B92" t="s">
        <v>1145</v>
      </c>
      <c r="C92" t="s">
        <v>1160</v>
      </c>
      <c r="D92" t="s">
        <v>1155</v>
      </c>
      <c r="E92" t="s">
        <v>1139</v>
      </c>
      <c r="F92" s="1">
        <v>6.9</v>
      </c>
      <c r="G92" s="1">
        <v>5.7</v>
      </c>
      <c r="H92" s="1">
        <v>3.5</v>
      </c>
      <c r="I92" s="16">
        <v>7.5</v>
      </c>
      <c r="J92" s="6">
        <f t="shared" si="5"/>
        <v>3.1</v>
      </c>
      <c r="K92" s="7">
        <f t="shared" si="6"/>
        <v>11.428571428571425</v>
      </c>
      <c r="L92" s="15">
        <v>0.1</v>
      </c>
      <c r="M92" s="16">
        <v>1.1000000000000001</v>
      </c>
      <c r="N92" s="18" t="s">
        <v>1168</v>
      </c>
      <c r="O92" s="7">
        <f t="shared" si="7"/>
        <v>2.8571428571428572</v>
      </c>
      <c r="P92" s="15">
        <v>0.2</v>
      </c>
      <c r="Q92" s="16">
        <v>7.1</v>
      </c>
      <c r="R92" s="17" t="s">
        <v>1168</v>
      </c>
      <c r="S92" s="7">
        <f t="shared" si="8"/>
        <v>5.7142857142857144</v>
      </c>
      <c r="T92" s="15">
        <v>0.1</v>
      </c>
      <c r="U92" s="16">
        <v>2</v>
      </c>
      <c r="V92" s="10" t="s">
        <v>1169</v>
      </c>
      <c r="W92" s="7">
        <f t="shared" si="9"/>
        <v>2.8571428571428572</v>
      </c>
    </row>
    <row r="93" spans="1:23" x14ac:dyDescent="0.25">
      <c r="A93" t="s">
        <v>1439</v>
      </c>
      <c r="B93" t="s">
        <v>1146</v>
      </c>
      <c r="C93" t="s">
        <v>1160</v>
      </c>
      <c r="D93" t="s">
        <v>1156</v>
      </c>
      <c r="E93" t="s">
        <v>1139</v>
      </c>
      <c r="F93" s="1">
        <v>6.9</v>
      </c>
      <c r="G93" s="1">
        <v>5.7</v>
      </c>
      <c r="H93" s="1">
        <v>3.7</v>
      </c>
      <c r="I93" s="6">
        <v>6.9</v>
      </c>
      <c r="J93" s="6">
        <f t="shared" si="5"/>
        <v>3.4000000000000004</v>
      </c>
      <c r="K93" s="7">
        <f t="shared" si="6"/>
        <v>8.1081081081081035</v>
      </c>
      <c r="L93" s="13">
        <v>0.1</v>
      </c>
      <c r="M93" s="6">
        <v>1.3</v>
      </c>
      <c r="N93" s="5" t="s">
        <v>1168</v>
      </c>
      <c r="O93" s="7">
        <f t="shared" si="7"/>
        <v>2.7027027027027026</v>
      </c>
      <c r="P93" s="13">
        <v>0.1</v>
      </c>
      <c r="Q93" s="6">
        <v>6.3</v>
      </c>
      <c r="R93" s="5" t="s">
        <v>1168</v>
      </c>
      <c r="S93" s="7">
        <f t="shared" si="8"/>
        <v>2.7027027027027026</v>
      </c>
      <c r="T93" s="15">
        <v>0.1</v>
      </c>
      <c r="U93" s="16">
        <v>2</v>
      </c>
      <c r="V93" s="10" t="s">
        <v>1169</v>
      </c>
      <c r="W93" s="7">
        <f t="shared" si="9"/>
        <v>2.7027027027027026</v>
      </c>
    </row>
    <row r="94" spans="1:23" x14ac:dyDescent="0.25">
      <c r="A94" t="s">
        <v>1479</v>
      </c>
      <c r="B94" t="s">
        <v>1147</v>
      </c>
      <c r="C94" t="s">
        <v>1160</v>
      </c>
      <c r="D94" t="s">
        <v>1156</v>
      </c>
      <c r="E94" t="s">
        <v>1139</v>
      </c>
      <c r="F94" s="1">
        <v>7</v>
      </c>
      <c r="G94" s="1">
        <v>5.7</v>
      </c>
      <c r="H94" s="1">
        <v>3.8</v>
      </c>
      <c r="I94" s="6">
        <v>5</v>
      </c>
      <c r="J94" s="6">
        <f t="shared" si="5"/>
        <v>3.5</v>
      </c>
      <c r="K94" s="7">
        <f t="shared" si="6"/>
        <v>7.8947368421052584</v>
      </c>
      <c r="L94" s="13">
        <v>0.1</v>
      </c>
      <c r="M94" s="6">
        <v>1</v>
      </c>
      <c r="N94" s="4" t="s">
        <v>1168</v>
      </c>
      <c r="O94" s="7">
        <f t="shared" si="7"/>
        <v>2.6315789473684212</v>
      </c>
      <c r="P94" s="13">
        <v>0.1</v>
      </c>
      <c r="Q94" s="6">
        <v>4.7</v>
      </c>
      <c r="R94" s="4" t="s">
        <v>1168</v>
      </c>
      <c r="S94" s="7">
        <f t="shared" si="8"/>
        <v>2.6315789473684212</v>
      </c>
      <c r="T94" s="15">
        <v>0.1</v>
      </c>
      <c r="U94" s="16">
        <v>2</v>
      </c>
      <c r="V94" s="10" t="s">
        <v>1169</v>
      </c>
      <c r="W94" s="7">
        <f t="shared" si="9"/>
        <v>2.6315789473684212</v>
      </c>
    </row>
    <row r="95" spans="1:23" x14ac:dyDescent="0.25">
      <c r="A95" t="s">
        <v>1570</v>
      </c>
      <c r="B95" t="s">
        <v>1150</v>
      </c>
      <c r="C95" t="s">
        <v>1159</v>
      </c>
      <c r="D95" t="s">
        <v>1157</v>
      </c>
      <c r="E95" t="s">
        <v>1139</v>
      </c>
      <c r="F95" s="1">
        <v>7</v>
      </c>
      <c r="G95" s="1">
        <v>5.7</v>
      </c>
      <c r="H95" s="1">
        <v>3.7</v>
      </c>
      <c r="I95" s="6">
        <v>7.2</v>
      </c>
      <c r="J95" s="6">
        <f t="shared" si="5"/>
        <v>3.4000000000000004</v>
      </c>
      <c r="K95" s="7">
        <f t="shared" si="6"/>
        <v>8.1081081081081035</v>
      </c>
      <c r="L95" s="13">
        <v>0.1</v>
      </c>
      <c r="M95" s="6">
        <v>1.4</v>
      </c>
      <c r="N95" s="4" t="s">
        <v>1168</v>
      </c>
      <c r="O95" s="7">
        <f t="shared" si="7"/>
        <v>2.7027027027027026</v>
      </c>
      <c r="P95" s="13">
        <v>0.1</v>
      </c>
      <c r="Q95" s="6">
        <v>6.7</v>
      </c>
      <c r="R95" s="4" t="s">
        <v>1168</v>
      </c>
      <c r="S95" s="7">
        <f t="shared" si="8"/>
        <v>2.7027027027027026</v>
      </c>
      <c r="T95" s="15">
        <v>0.1</v>
      </c>
      <c r="U95" s="16">
        <v>2</v>
      </c>
      <c r="V95" s="10" t="s">
        <v>1169</v>
      </c>
      <c r="W95" s="7">
        <f t="shared" si="9"/>
        <v>2.7027027027027026</v>
      </c>
    </row>
    <row r="96" spans="1:23" x14ac:dyDescent="0.25">
      <c r="A96" t="s">
        <v>1429</v>
      </c>
      <c r="B96" t="s">
        <v>1146</v>
      </c>
      <c r="C96" t="s">
        <v>1160</v>
      </c>
      <c r="D96" t="s">
        <v>1156</v>
      </c>
      <c r="E96" t="s">
        <v>1139</v>
      </c>
      <c r="F96" s="1">
        <v>7.1</v>
      </c>
      <c r="G96" s="1">
        <v>5.7</v>
      </c>
      <c r="H96" s="1">
        <v>3.5</v>
      </c>
      <c r="I96" s="6">
        <v>7.3</v>
      </c>
      <c r="J96" s="6">
        <f t="shared" si="5"/>
        <v>3</v>
      </c>
      <c r="K96" s="7">
        <f t="shared" si="6"/>
        <v>14.285714285714285</v>
      </c>
      <c r="L96" s="13">
        <v>0.1</v>
      </c>
      <c r="M96" s="6">
        <v>1.4</v>
      </c>
      <c r="N96" s="4" t="s">
        <v>1168</v>
      </c>
      <c r="O96" s="7">
        <f t="shared" si="7"/>
        <v>2.8571428571428572</v>
      </c>
      <c r="P96" s="13">
        <v>0.3</v>
      </c>
      <c r="Q96" s="6">
        <v>6.2</v>
      </c>
      <c r="R96" s="4" t="s">
        <v>1168</v>
      </c>
      <c r="S96" s="7">
        <f t="shared" si="8"/>
        <v>8.5714285714285712</v>
      </c>
      <c r="T96" s="15">
        <v>0.1</v>
      </c>
      <c r="U96" s="16">
        <v>2</v>
      </c>
      <c r="V96" s="10" t="s">
        <v>1169</v>
      </c>
      <c r="W96" s="7">
        <f t="shared" si="9"/>
        <v>2.8571428571428572</v>
      </c>
    </row>
    <row r="97" spans="1:23" x14ac:dyDescent="0.25">
      <c r="A97" t="s">
        <v>1441</v>
      </c>
      <c r="B97" t="s">
        <v>1146</v>
      </c>
      <c r="C97" t="s">
        <v>1160</v>
      </c>
      <c r="D97" t="s">
        <v>1156</v>
      </c>
      <c r="E97" t="s">
        <v>1139</v>
      </c>
      <c r="F97" s="1">
        <v>7.1</v>
      </c>
      <c r="G97" s="1">
        <v>5.7</v>
      </c>
      <c r="H97" s="1">
        <v>4.4000000000000004</v>
      </c>
      <c r="I97" s="6">
        <v>8.1</v>
      </c>
      <c r="J97" s="6">
        <f t="shared" si="5"/>
        <v>4</v>
      </c>
      <c r="K97" s="7">
        <f t="shared" si="6"/>
        <v>9.0909090909090988</v>
      </c>
      <c r="L97" s="13">
        <v>0.1</v>
      </c>
      <c r="M97" s="6">
        <v>1.6</v>
      </c>
      <c r="N97" s="5" t="s">
        <v>1168</v>
      </c>
      <c r="O97" s="7">
        <f t="shared" si="7"/>
        <v>2.2727272727272729</v>
      </c>
      <c r="P97" s="13">
        <v>0.2</v>
      </c>
      <c r="Q97" s="6">
        <v>7.8</v>
      </c>
      <c r="R97" s="5" t="s">
        <v>1168</v>
      </c>
      <c r="S97" s="7">
        <f t="shared" si="8"/>
        <v>4.5454545454545459</v>
      </c>
      <c r="T97" s="15">
        <v>0.1</v>
      </c>
      <c r="U97" s="16">
        <v>2</v>
      </c>
      <c r="V97" s="10" t="s">
        <v>1169</v>
      </c>
      <c r="W97" s="7">
        <f t="shared" si="9"/>
        <v>2.2727272727272729</v>
      </c>
    </row>
    <row r="98" spans="1:23" x14ac:dyDescent="0.25">
      <c r="A98" t="s">
        <v>1276</v>
      </c>
      <c r="B98" t="s">
        <v>1143</v>
      </c>
      <c r="C98" t="s">
        <v>1160</v>
      </c>
      <c r="D98" t="s">
        <v>1155</v>
      </c>
      <c r="E98" t="s">
        <v>1139</v>
      </c>
      <c r="F98" s="1">
        <v>7</v>
      </c>
      <c r="G98" s="1">
        <v>5.8</v>
      </c>
      <c r="H98" s="1">
        <v>3.3</v>
      </c>
      <c r="I98" s="6">
        <v>6.1</v>
      </c>
      <c r="J98" s="6">
        <f t="shared" si="5"/>
        <v>2.9</v>
      </c>
      <c r="K98" s="7">
        <f t="shared" si="6"/>
        <v>12.121212121212119</v>
      </c>
      <c r="L98" s="15">
        <v>0.1</v>
      </c>
      <c r="M98" s="6">
        <v>1.6</v>
      </c>
      <c r="N98" s="4" t="s">
        <v>1167</v>
      </c>
      <c r="O98" s="7">
        <f t="shared" si="7"/>
        <v>3.0303030303030307</v>
      </c>
      <c r="P98" s="15">
        <v>0.2</v>
      </c>
      <c r="Q98" s="6">
        <v>5.6</v>
      </c>
      <c r="R98" s="4" t="s">
        <v>1167</v>
      </c>
      <c r="S98" s="7">
        <f t="shared" si="8"/>
        <v>6.0606060606060614</v>
      </c>
      <c r="T98" s="15">
        <v>0.1</v>
      </c>
      <c r="U98" s="16">
        <v>2</v>
      </c>
      <c r="V98" s="10" t="s">
        <v>1169</v>
      </c>
      <c r="W98" s="7">
        <f t="shared" si="9"/>
        <v>3.0303030303030307</v>
      </c>
    </row>
    <row r="99" spans="1:23" x14ac:dyDescent="0.25">
      <c r="A99" t="s">
        <v>1320</v>
      </c>
      <c r="B99" t="s">
        <v>1145</v>
      </c>
      <c r="C99" t="s">
        <v>1160</v>
      </c>
      <c r="D99" t="s">
        <v>1155</v>
      </c>
      <c r="E99" t="s">
        <v>1139</v>
      </c>
      <c r="F99" s="1">
        <v>7</v>
      </c>
      <c r="G99" s="1">
        <v>5.8</v>
      </c>
      <c r="H99" s="1">
        <v>3.5</v>
      </c>
      <c r="I99" s="6">
        <v>7.4</v>
      </c>
      <c r="J99" s="6">
        <f t="shared" si="5"/>
        <v>3</v>
      </c>
      <c r="K99" s="7">
        <f t="shared" si="6"/>
        <v>14.285714285714285</v>
      </c>
      <c r="L99" s="13">
        <v>0.2</v>
      </c>
      <c r="M99" s="6">
        <v>1.5</v>
      </c>
      <c r="N99" s="4" t="s">
        <v>1168</v>
      </c>
      <c r="O99" s="7">
        <f t="shared" si="7"/>
        <v>5.7142857142857144</v>
      </c>
      <c r="P99" s="13">
        <v>0.2</v>
      </c>
      <c r="Q99" s="6">
        <v>6.9</v>
      </c>
      <c r="R99" s="4" t="s">
        <v>1168</v>
      </c>
      <c r="S99" s="7">
        <f t="shared" si="8"/>
        <v>5.7142857142857144</v>
      </c>
      <c r="T99" s="15">
        <v>0.1</v>
      </c>
      <c r="U99" s="16">
        <v>2</v>
      </c>
      <c r="V99" s="10" t="s">
        <v>1169</v>
      </c>
      <c r="W99" s="7">
        <f t="shared" si="9"/>
        <v>2.8571428571428572</v>
      </c>
    </row>
    <row r="100" spans="1:23" x14ac:dyDescent="0.25">
      <c r="A100" t="s">
        <v>1333</v>
      </c>
      <c r="B100" t="s">
        <v>1145</v>
      </c>
      <c r="C100" t="s">
        <v>1160</v>
      </c>
      <c r="D100" t="s">
        <v>1155</v>
      </c>
      <c r="E100" t="s">
        <v>1139</v>
      </c>
      <c r="F100" s="1">
        <v>7</v>
      </c>
      <c r="G100" s="1">
        <v>5.8</v>
      </c>
      <c r="H100" s="1">
        <v>4.2</v>
      </c>
      <c r="I100" s="6">
        <v>8.5</v>
      </c>
      <c r="J100" s="6">
        <f t="shared" si="5"/>
        <v>3.4000000000000004</v>
      </c>
      <c r="K100" s="7">
        <f t="shared" si="6"/>
        <v>19.047619047619044</v>
      </c>
      <c r="L100" s="13">
        <v>0.3</v>
      </c>
      <c r="M100" s="6">
        <v>1.8</v>
      </c>
      <c r="N100" s="4" t="s">
        <v>1171</v>
      </c>
      <c r="O100" s="7">
        <f t="shared" si="7"/>
        <v>7.1428571428571423</v>
      </c>
      <c r="P100" s="13">
        <v>0.4</v>
      </c>
      <c r="Q100" s="6">
        <v>7.8</v>
      </c>
      <c r="R100" s="4" t="s">
        <v>1168</v>
      </c>
      <c r="S100" s="7">
        <f t="shared" si="8"/>
        <v>9.5238095238095237</v>
      </c>
      <c r="T100" s="15">
        <v>0.1</v>
      </c>
      <c r="U100" s="16">
        <v>2</v>
      </c>
      <c r="V100" s="10" t="s">
        <v>1169</v>
      </c>
      <c r="W100" s="7">
        <f t="shared" si="9"/>
        <v>2.3809523809523809</v>
      </c>
    </row>
    <row r="101" spans="1:23" x14ac:dyDescent="0.25">
      <c r="A101" t="s">
        <v>1334</v>
      </c>
      <c r="B101" t="s">
        <v>1145</v>
      </c>
      <c r="C101" t="s">
        <v>1160</v>
      </c>
      <c r="D101" t="s">
        <v>1155</v>
      </c>
      <c r="E101" t="s">
        <v>1139</v>
      </c>
      <c r="F101" s="1">
        <v>7</v>
      </c>
      <c r="G101" s="1">
        <v>5.8</v>
      </c>
      <c r="H101" s="1">
        <v>4.2</v>
      </c>
      <c r="I101" s="6">
        <v>8.6</v>
      </c>
      <c r="J101" s="6">
        <f t="shared" si="5"/>
        <v>3.8000000000000003</v>
      </c>
      <c r="K101" s="7">
        <f t="shared" si="6"/>
        <v>9.5238095238095219</v>
      </c>
      <c r="L101" s="13">
        <v>0.1</v>
      </c>
      <c r="M101" s="6">
        <v>1.3</v>
      </c>
      <c r="N101" s="4" t="s">
        <v>1168</v>
      </c>
      <c r="O101" s="7">
        <f t="shared" si="7"/>
        <v>2.3809523809523809</v>
      </c>
      <c r="P101" s="13">
        <v>0.2</v>
      </c>
      <c r="Q101" s="6">
        <v>8.1</v>
      </c>
      <c r="R101" s="4" t="s">
        <v>1168</v>
      </c>
      <c r="S101" s="7">
        <f t="shared" si="8"/>
        <v>4.7619047619047619</v>
      </c>
      <c r="T101" s="15">
        <v>0.1</v>
      </c>
      <c r="U101" s="16">
        <v>2</v>
      </c>
      <c r="V101" s="10" t="s">
        <v>1169</v>
      </c>
      <c r="W101" s="7">
        <f t="shared" si="9"/>
        <v>2.3809523809523809</v>
      </c>
    </row>
    <row r="102" spans="1:23" x14ac:dyDescent="0.25">
      <c r="A102" t="s">
        <v>1380</v>
      </c>
      <c r="B102" t="s">
        <v>1145</v>
      </c>
      <c r="C102" t="s">
        <v>1160</v>
      </c>
      <c r="D102" t="s">
        <v>1155</v>
      </c>
      <c r="E102" t="s">
        <v>1139</v>
      </c>
      <c r="F102" s="1">
        <v>7.2</v>
      </c>
      <c r="G102" s="1">
        <v>5.8</v>
      </c>
      <c r="H102" s="1">
        <v>4.0999999999999996</v>
      </c>
      <c r="I102" s="16">
        <v>8.5</v>
      </c>
      <c r="J102" s="6">
        <f t="shared" si="5"/>
        <v>3.6999999999999997</v>
      </c>
      <c r="K102" s="7">
        <f t="shared" si="6"/>
        <v>9.7560975609756095</v>
      </c>
      <c r="L102" s="15">
        <v>0.1</v>
      </c>
      <c r="M102" s="16">
        <v>1.1000000000000001</v>
      </c>
      <c r="N102" s="18" t="s">
        <v>1168</v>
      </c>
      <c r="O102" s="7">
        <f t="shared" si="7"/>
        <v>2.4390243902439028</v>
      </c>
      <c r="P102" s="15">
        <v>0.2</v>
      </c>
      <c r="Q102" s="16">
        <v>6.9</v>
      </c>
      <c r="R102" s="17" t="s">
        <v>1168</v>
      </c>
      <c r="S102" s="7">
        <f t="shared" si="8"/>
        <v>4.8780487804878057</v>
      </c>
      <c r="T102" s="15">
        <v>0.1</v>
      </c>
      <c r="U102" s="16">
        <v>2</v>
      </c>
      <c r="V102" s="10" t="s">
        <v>1169</v>
      </c>
      <c r="W102" s="7">
        <f t="shared" si="9"/>
        <v>2.4390243902439028</v>
      </c>
    </row>
    <row r="103" spans="1:23" x14ac:dyDescent="0.25">
      <c r="A103" t="s">
        <v>1232</v>
      </c>
      <c r="B103" t="s">
        <v>1142</v>
      </c>
      <c r="C103" t="s">
        <v>1159</v>
      </c>
      <c r="D103" t="s">
        <v>1154</v>
      </c>
      <c r="E103" t="s">
        <v>1139</v>
      </c>
      <c r="F103" s="1">
        <v>6.1</v>
      </c>
      <c r="G103" s="1">
        <v>5.9</v>
      </c>
      <c r="H103" s="1">
        <v>2</v>
      </c>
      <c r="I103" s="6">
        <v>7.1</v>
      </c>
      <c r="J103" s="6">
        <f t="shared" si="5"/>
        <v>1.6</v>
      </c>
      <c r="K103" s="7">
        <f t="shared" si="6"/>
        <v>19.999999999999996</v>
      </c>
      <c r="L103" s="15">
        <v>0.1</v>
      </c>
      <c r="M103" s="6">
        <v>1.2</v>
      </c>
      <c r="N103" s="5" t="s">
        <v>1167</v>
      </c>
      <c r="O103" s="7">
        <f t="shared" si="7"/>
        <v>5</v>
      </c>
      <c r="P103" s="15">
        <v>0.2</v>
      </c>
      <c r="Q103" s="6">
        <v>6.8</v>
      </c>
      <c r="R103" s="5" t="s">
        <v>1168</v>
      </c>
      <c r="S103" s="7">
        <f t="shared" si="8"/>
        <v>10</v>
      </c>
      <c r="T103" s="15">
        <v>0.1</v>
      </c>
      <c r="U103" s="16">
        <v>2</v>
      </c>
      <c r="V103" s="11" t="s">
        <v>1169</v>
      </c>
      <c r="W103" s="7">
        <f t="shared" si="9"/>
        <v>5</v>
      </c>
    </row>
    <row r="104" spans="1:23" x14ac:dyDescent="0.25">
      <c r="A104" t="s">
        <v>1226</v>
      </c>
      <c r="B104" t="s">
        <v>1142</v>
      </c>
      <c r="C104" t="s">
        <v>1159</v>
      </c>
      <c r="D104" t="s">
        <v>1154</v>
      </c>
      <c r="E104" t="s">
        <v>1139</v>
      </c>
      <c r="F104" s="1">
        <v>6.3</v>
      </c>
      <c r="G104" s="1">
        <v>5.9</v>
      </c>
      <c r="H104" s="1">
        <v>2.5</v>
      </c>
      <c r="I104" s="6">
        <v>5.7</v>
      </c>
      <c r="J104" s="6">
        <f t="shared" si="5"/>
        <v>2.2000000000000002</v>
      </c>
      <c r="K104" s="7">
        <f t="shared" si="6"/>
        <v>11.999999999999993</v>
      </c>
      <c r="L104" s="15">
        <v>0.1</v>
      </c>
      <c r="M104" s="6">
        <v>1.1000000000000001</v>
      </c>
      <c r="N104" s="5" t="s">
        <v>1168</v>
      </c>
      <c r="O104" s="7">
        <f t="shared" si="7"/>
        <v>4</v>
      </c>
      <c r="P104" s="15">
        <v>0.1</v>
      </c>
      <c r="Q104" s="6">
        <v>5.6</v>
      </c>
      <c r="R104" s="5" t="s">
        <v>1168</v>
      </c>
      <c r="S104" s="7">
        <f t="shared" si="8"/>
        <v>4</v>
      </c>
      <c r="T104" s="15">
        <v>0.1</v>
      </c>
      <c r="U104" s="16">
        <v>2</v>
      </c>
      <c r="V104" s="11" t="s">
        <v>1169</v>
      </c>
      <c r="W104" s="7">
        <f t="shared" si="9"/>
        <v>4</v>
      </c>
    </row>
    <row r="105" spans="1:23" x14ac:dyDescent="0.25">
      <c r="A105" t="s">
        <v>1295</v>
      </c>
      <c r="B105" t="s">
        <v>1144</v>
      </c>
      <c r="C105" t="s">
        <v>1160</v>
      </c>
      <c r="D105" t="s">
        <v>1155</v>
      </c>
      <c r="E105" t="s">
        <v>1139</v>
      </c>
      <c r="F105" s="1">
        <v>7</v>
      </c>
      <c r="G105" s="1">
        <v>5.9</v>
      </c>
      <c r="H105" s="1">
        <v>4.5999999999999996</v>
      </c>
      <c r="I105" s="6">
        <v>7.5</v>
      </c>
      <c r="J105" s="6">
        <f t="shared" si="5"/>
        <v>3.6999999999999997</v>
      </c>
      <c r="K105" s="7">
        <f t="shared" si="6"/>
        <v>19.565217391304348</v>
      </c>
      <c r="L105" s="13">
        <v>0.5</v>
      </c>
      <c r="M105" s="6">
        <v>2</v>
      </c>
      <c r="N105" s="4" t="s">
        <v>1171</v>
      </c>
      <c r="O105" s="7">
        <f t="shared" si="7"/>
        <v>10.869565217391305</v>
      </c>
      <c r="P105" s="13">
        <v>0.3</v>
      </c>
      <c r="Q105" s="6">
        <v>7.3</v>
      </c>
      <c r="R105" s="4" t="s">
        <v>1171</v>
      </c>
      <c r="S105" s="7">
        <f t="shared" si="8"/>
        <v>6.5217391304347823</v>
      </c>
      <c r="T105" s="15">
        <v>0.1</v>
      </c>
      <c r="U105" s="16">
        <v>2</v>
      </c>
      <c r="V105" s="10" t="s">
        <v>1169</v>
      </c>
      <c r="W105" s="7">
        <f t="shared" si="9"/>
        <v>2.1739130434782612</v>
      </c>
    </row>
    <row r="106" spans="1:23" x14ac:dyDescent="0.25">
      <c r="A106" t="s">
        <v>1321</v>
      </c>
      <c r="B106" t="s">
        <v>1145</v>
      </c>
      <c r="C106" t="s">
        <v>1160</v>
      </c>
      <c r="D106" t="s">
        <v>1155</v>
      </c>
      <c r="E106" t="s">
        <v>1139</v>
      </c>
      <c r="F106" s="1">
        <v>7.2</v>
      </c>
      <c r="G106" s="1">
        <v>5.9</v>
      </c>
      <c r="H106" s="1">
        <v>4.2</v>
      </c>
      <c r="I106" s="6">
        <v>9.4</v>
      </c>
      <c r="J106" s="6">
        <f t="shared" si="5"/>
        <v>3.8000000000000003</v>
      </c>
      <c r="K106" s="7">
        <f t="shared" si="6"/>
        <v>9.5238095238095219</v>
      </c>
      <c r="L106" s="13">
        <v>0.1</v>
      </c>
      <c r="M106" s="6">
        <v>1.8</v>
      </c>
      <c r="N106" s="4" t="s">
        <v>1168</v>
      </c>
      <c r="O106" s="7">
        <f t="shared" si="7"/>
        <v>2.3809523809523809</v>
      </c>
      <c r="P106" s="13">
        <v>0.2</v>
      </c>
      <c r="Q106" s="6">
        <v>9</v>
      </c>
      <c r="R106" s="4" t="s">
        <v>1168</v>
      </c>
      <c r="S106" s="7">
        <f t="shared" si="8"/>
        <v>4.7619047619047619</v>
      </c>
      <c r="T106" s="15">
        <v>0.1</v>
      </c>
      <c r="U106" s="16">
        <v>2</v>
      </c>
      <c r="V106" s="10" t="s">
        <v>1169</v>
      </c>
      <c r="W106" s="7">
        <f t="shared" si="9"/>
        <v>2.3809523809523809</v>
      </c>
    </row>
    <row r="107" spans="1:23" x14ac:dyDescent="0.25">
      <c r="A107" t="s">
        <v>1482</v>
      </c>
      <c r="B107" t="s">
        <v>1147</v>
      </c>
      <c r="C107" t="s">
        <v>1160</v>
      </c>
      <c r="D107" t="s">
        <v>1156</v>
      </c>
      <c r="E107" t="s">
        <v>1139</v>
      </c>
      <c r="F107" s="1">
        <v>7.2</v>
      </c>
      <c r="G107" s="1">
        <v>5.9</v>
      </c>
      <c r="H107" s="1">
        <v>4.4000000000000004</v>
      </c>
      <c r="I107" s="6">
        <v>8</v>
      </c>
      <c r="J107" s="6">
        <f t="shared" si="5"/>
        <v>4.1000000000000005</v>
      </c>
      <c r="K107" s="7">
        <f t="shared" si="6"/>
        <v>6.8181818181818139</v>
      </c>
      <c r="L107" s="13">
        <v>0.1</v>
      </c>
      <c r="M107" s="6">
        <v>1.5</v>
      </c>
      <c r="N107" s="4" t="s">
        <v>1168</v>
      </c>
      <c r="O107" s="7">
        <f t="shared" si="7"/>
        <v>2.2727272727272729</v>
      </c>
      <c r="P107" s="13">
        <v>0.1</v>
      </c>
      <c r="Q107" s="6">
        <v>7.6</v>
      </c>
      <c r="R107" s="4" t="s">
        <v>1168</v>
      </c>
      <c r="S107" s="7">
        <f t="shared" si="8"/>
        <v>2.2727272727272729</v>
      </c>
      <c r="T107" s="15">
        <v>0.1</v>
      </c>
      <c r="U107" s="16">
        <v>2</v>
      </c>
      <c r="V107" s="10" t="s">
        <v>1169</v>
      </c>
      <c r="W107" s="7">
        <f t="shared" si="9"/>
        <v>2.2727272727272729</v>
      </c>
    </row>
    <row r="108" spans="1:23" x14ac:dyDescent="0.25">
      <c r="A108" t="s">
        <v>1293</v>
      </c>
      <c r="B108" t="s">
        <v>1144</v>
      </c>
      <c r="C108" t="s">
        <v>1160</v>
      </c>
      <c r="D108" t="s">
        <v>1155</v>
      </c>
      <c r="E108" t="s">
        <v>1139</v>
      </c>
      <c r="F108" s="1">
        <v>7.3</v>
      </c>
      <c r="G108" s="1">
        <v>5.9</v>
      </c>
      <c r="H108" s="1">
        <v>4.5</v>
      </c>
      <c r="I108" s="6">
        <v>8.4</v>
      </c>
      <c r="J108" s="6">
        <f t="shared" si="5"/>
        <v>4.0999999999999996</v>
      </c>
      <c r="K108" s="7">
        <f t="shared" si="6"/>
        <v>8.8888888888888964</v>
      </c>
      <c r="L108" s="13">
        <v>0.1</v>
      </c>
      <c r="M108" s="6">
        <v>1.3</v>
      </c>
      <c r="N108" s="4" t="s">
        <v>1168</v>
      </c>
      <c r="O108" s="7">
        <f t="shared" si="7"/>
        <v>2.2222222222222223</v>
      </c>
      <c r="P108" s="13">
        <v>0.2</v>
      </c>
      <c r="Q108" s="6">
        <v>8.5</v>
      </c>
      <c r="R108" s="4" t="s">
        <v>1168</v>
      </c>
      <c r="S108" s="7">
        <f t="shared" si="8"/>
        <v>4.4444444444444446</v>
      </c>
      <c r="T108" s="15">
        <v>0.1</v>
      </c>
      <c r="U108" s="16">
        <v>2</v>
      </c>
      <c r="V108" s="10" t="s">
        <v>1169</v>
      </c>
      <c r="W108" s="7">
        <f t="shared" si="9"/>
        <v>2.2222222222222223</v>
      </c>
    </row>
    <row r="109" spans="1:23" x14ac:dyDescent="0.25">
      <c r="A109" t="s">
        <v>1428</v>
      </c>
      <c r="B109" t="s">
        <v>1146</v>
      </c>
      <c r="C109" t="s">
        <v>1160</v>
      </c>
      <c r="D109" t="s">
        <v>1156</v>
      </c>
      <c r="E109" t="s">
        <v>1139</v>
      </c>
      <c r="F109" s="1">
        <v>7.4</v>
      </c>
      <c r="G109" s="1">
        <v>5.9</v>
      </c>
      <c r="H109" s="1">
        <v>3.8</v>
      </c>
      <c r="I109" s="6">
        <v>7.6</v>
      </c>
      <c r="J109" s="6">
        <f t="shared" si="5"/>
        <v>3.4</v>
      </c>
      <c r="K109" s="7">
        <f t="shared" si="6"/>
        <v>10.526315789473681</v>
      </c>
      <c r="L109" s="13">
        <v>0.1</v>
      </c>
      <c r="M109" s="6">
        <v>1.5</v>
      </c>
      <c r="N109" s="4" t="s">
        <v>1168</v>
      </c>
      <c r="O109" s="7">
        <f t="shared" si="7"/>
        <v>2.6315789473684212</v>
      </c>
      <c r="P109" s="13">
        <v>0.2</v>
      </c>
      <c r="Q109" s="6">
        <v>7.4</v>
      </c>
      <c r="R109" s="4" t="s">
        <v>1168</v>
      </c>
      <c r="S109" s="7">
        <f t="shared" si="8"/>
        <v>5.2631578947368425</v>
      </c>
      <c r="T109" s="15">
        <v>0.1</v>
      </c>
      <c r="U109" s="16">
        <v>2</v>
      </c>
      <c r="V109" s="10" t="s">
        <v>1169</v>
      </c>
      <c r="W109" s="7">
        <f t="shared" si="9"/>
        <v>2.6315789473684212</v>
      </c>
    </row>
    <row r="110" spans="1:23" x14ac:dyDescent="0.25">
      <c r="A110" t="s">
        <v>1297</v>
      </c>
      <c r="B110" t="s">
        <v>1144</v>
      </c>
      <c r="C110" t="s">
        <v>1160</v>
      </c>
      <c r="D110" t="s">
        <v>1155</v>
      </c>
      <c r="E110" t="s">
        <v>1139</v>
      </c>
      <c r="F110" s="1">
        <v>7.3</v>
      </c>
      <c r="G110" s="1">
        <v>6</v>
      </c>
      <c r="H110" s="1">
        <v>8.5</v>
      </c>
      <c r="I110" s="6">
        <v>8.5</v>
      </c>
      <c r="J110" s="6">
        <f t="shared" si="5"/>
        <v>8</v>
      </c>
      <c r="K110" s="7">
        <f t="shared" si="6"/>
        <v>5.8823529411764701</v>
      </c>
      <c r="L110" s="13">
        <v>0.1</v>
      </c>
      <c r="M110" s="6">
        <v>1.5</v>
      </c>
      <c r="N110" s="4" t="s">
        <v>1168</v>
      </c>
      <c r="O110" s="7">
        <f t="shared" si="7"/>
        <v>1.1764705882352942</v>
      </c>
      <c r="P110" s="13">
        <v>0.3</v>
      </c>
      <c r="Q110" s="6">
        <v>7.7</v>
      </c>
      <c r="R110" s="4" t="s">
        <v>1168</v>
      </c>
      <c r="S110" s="7">
        <f t="shared" si="8"/>
        <v>3.5294117647058822</v>
      </c>
      <c r="T110" s="15">
        <v>0.1</v>
      </c>
      <c r="U110" s="16">
        <v>2</v>
      </c>
      <c r="V110" s="10" t="s">
        <v>1169</v>
      </c>
      <c r="W110" s="7">
        <f t="shared" si="9"/>
        <v>1.1764705882352942</v>
      </c>
    </row>
    <row r="111" spans="1:23" x14ac:dyDescent="0.25">
      <c r="A111" t="s">
        <v>1481</v>
      </c>
      <c r="B111" t="s">
        <v>1147</v>
      </c>
      <c r="C111" t="s">
        <v>1160</v>
      </c>
      <c r="D111" t="s">
        <v>1156</v>
      </c>
      <c r="E111" t="s">
        <v>1139</v>
      </c>
      <c r="F111" s="1">
        <v>7.3</v>
      </c>
      <c r="G111" s="1">
        <v>6</v>
      </c>
      <c r="H111" s="1">
        <v>4.5</v>
      </c>
      <c r="I111" s="6">
        <v>7.5</v>
      </c>
      <c r="J111" s="6">
        <f t="shared" si="5"/>
        <v>4.0999999999999996</v>
      </c>
      <c r="K111" s="7">
        <f t="shared" si="6"/>
        <v>8.8888888888888964</v>
      </c>
      <c r="L111" s="13">
        <v>0.1</v>
      </c>
      <c r="M111" s="6">
        <v>1.3</v>
      </c>
      <c r="N111" s="4" t="s">
        <v>1168</v>
      </c>
      <c r="O111" s="7">
        <f t="shared" si="7"/>
        <v>2.2222222222222223</v>
      </c>
      <c r="P111" s="13">
        <v>0.2</v>
      </c>
      <c r="Q111" s="6">
        <v>7.2</v>
      </c>
      <c r="R111" s="4" t="s">
        <v>1171</v>
      </c>
      <c r="S111" s="7">
        <f t="shared" si="8"/>
        <v>4.4444444444444446</v>
      </c>
      <c r="T111" s="15">
        <v>0.1</v>
      </c>
      <c r="U111" s="16">
        <v>2</v>
      </c>
      <c r="V111" s="10" t="s">
        <v>1169</v>
      </c>
      <c r="W111" s="7">
        <f t="shared" si="9"/>
        <v>2.2222222222222223</v>
      </c>
    </row>
    <row r="112" spans="1:23" x14ac:dyDescent="0.25">
      <c r="A112" t="s">
        <v>1579</v>
      </c>
      <c r="B112" t="s">
        <v>1151</v>
      </c>
      <c r="C112" t="s">
        <v>1159</v>
      </c>
      <c r="D112" t="s">
        <v>1157</v>
      </c>
      <c r="E112" t="s">
        <v>1139</v>
      </c>
      <c r="F112" s="1">
        <v>7.3</v>
      </c>
      <c r="G112" s="1">
        <v>6</v>
      </c>
      <c r="H112" s="1">
        <v>4.5</v>
      </c>
      <c r="I112" s="6">
        <v>7.4</v>
      </c>
      <c r="J112" s="6">
        <f t="shared" si="5"/>
        <v>3.7</v>
      </c>
      <c r="K112" s="7">
        <f t="shared" si="6"/>
        <v>17.777777777777771</v>
      </c>
      <c r="L112" s="13">
        <v>0.3</v>
      </c>
      <c r="M112" s="6">
        <v>1.5</v>
      </c>
      <c r="N112" s="4" t="s">
        <v>1167</v>
      </c>
      <c r="O112" s="7">
        <f t="shared" si="7"/>
        <v>6.666666666666667</v>
      </c>
      <c r="P112" s="13">
        <v>0.4</v>
      </c>
      <c r="Q112" s="6">
        <v>7</v>
      </c>
      <c r="R112" s="4" t="s">
        <v>1167</v>
      </c>
      <c r="S112" s="7">
        <f t="shared" si="8"/>
        <v>8.8888888888888893</v>
      </c>
      <c r="T112" s="15">
        <v>0.1</v>
      </c>
      <c r="U112" s="16">
        <v>2</v>
      </c>
      <c r="V112" s="10" t="s">
        <v>1169</v>
      </c>
      <c r="W112" s="7">
        <f t="shared" si="9"/>
        <v>2.2222222222222223</v>
      </c>
    </row>
    <row r="113" spans="1:23" x14ac:dyDescent="0.25">
      <c r="A113" t="s">
        <v>1440</v>
      </c>
      <c r="B113" t="s">
        <v>1146</v>
      </c>
      <c r="C113" t="s">
        <v>1160</v>
      </c>
      <c r="D113" t="s">
        <v>1156</v>
      </c>
      <c r="E113" t="s">
        <v>1139</v>
      </c>
      <c r="F113" s="1">
        <v>7.4</v>
      </c>
      <c r="G113" s="1">
        <v>6.1</v>
      </c>
      <c r="H113" s="1">
        <v>4.9000000000000004</v>
      </c>
      <c r="I113" s="6">
        <v>7</v>
      </c>
      <c r="J113" s="6">
        <f t="shared" si="5"/>
        <v>4.6000000000000005</v>
      </c>
      <c r="K113" s="7">
        <f t="shared" si="6"/>
        <v>6.122448979591832</v>
      </c>
      <c r="L113" s="13">
        <v>0.1</v>
      </c>
      <c r="M113" s="6">
        <v>1.4</v>
      </c>
      <c r="N113" s="5" t="s">
        <v>1168</v>
      </c>
      <c r="O113" s="7">
        <f t="shared" si="7"/>
        <v>2.0408163265306123</v>
      </c>
      <c r="P113" s="13">
        <v>0.1</v>
      </c>
      <c r="Q113" s="6">
        <v>6.5</v>
      </c>
      <c r="R113" s="5" t="s">
        <v>1168</v>
      </c>
      <c r="S113" s="7">
        <f t="shared" si="8"/>
        <v>2.0408163265306123</v>
      </c>
      <c r="T113" s="15">
        <v>0.1</v>
      </c>
      <c r="U113" s="16">
        <v>2</v>
      </c>
      <c r="V113" s="10" t="s">
        <v>1169</v>
      </c>
      <c r="W113" s="7">
        <f t="shared" si="9"/>
        <v>2.0408163265306123</v>
      </c>
    </row>
    <row r="114" spans="1:23" x14ac:dyDescent="0.25">
      <c r="A114" t="s">
        <v>1292</v>
      </c>
      <c r="B114" t="s">
        <v>1144</v>
      </c>
      <c r="C114" t="s">
        <v>1160</v>
      </c>
      <c r="D114" t="s">
        <v>1155</v>
      </c>
      <c r="E114" t="s">
        <v>1139</v>
      </c>
      <c r="F114" s="1">
        <v>7.5</v>
      </c>
      <c r="G114" s="1">
        <v>6.1</v>
      </c>
      <c r="H114" s="1">
        <v>4.5</v>
      </c>
      <c r="I114" s="6">
        <v>7.9</v>
      </c>
      <c r="J114" s="6">
        <f t="shared" si="5"/>
        <v>3.9</v>
      </c>
      <c r="K114" s="7">
        <f t="shared" si="6"/>
        <v>13.333333333333336</v>
      </c>
      <c r="L114" s="13">
        <v>0.3</v>
      </c>
      <c r="M114" s="6">
        <v>2.2000000000000002</v>
      </c>
      <c r="N114" s="4" t="s">
        <v>1171</v>
      </c>
      <c r="O114" s="7">
        <f t="shared" si="7"/>
        <v>6.666666666666667</v>
      </c>
      <c r="P114" s="13">
        <v>0.2</v>
      </c>
      <c r="Q114" s="6">
        <v>7.5</v>
      </c>
      <c r="R114" s="4" t="s">
        <v>1171</v>
      </c>
      <c r="S114" s="7">
        <f t="shared" si="8"/>
        <v>4.4444444444444446</v>
      </c>
      <c r="T114" s="15">
        <v>0.1</v>
      </c>
      <c r="U114" s="16">
        <v>2</v>
      </c>
      <c r="V114" s="10" t="s">
        <v>1169</v>
      </c>
      <c r="W114" s="7">
        <f t="shared" si="9"/>
        <v>2.2222222222222223</v>
      </c>
    </row>
    <row r="115" spans="1:23" x14ac:dyDescent="0.25">
      <c r="A115" t="s">
        <v>1296</v>
      </c>
      <c r="B115" t="s">
        <v>1144</v>
      </c>
      <c r="C115" t="s">
        <v>1160</v>
      </c>
      <c r="D115" t="s">
        <v>1155</v>
      </c>
      <c r="E115" t="s">
        <v>1139</v>
      </c>
      <c r="F115" s="1">
        <v>7.5</v>
      </c>
      <c r="G115" s="1">
        <v>6.1</v>
      </c>
      <c r="H115" s="1">
        <v>5.4</v>
      </c>
      <c r="I115" s="6">
        <v>5.8</v>
      </c>
      <c r="J115" s="6">
        <f t="shared" si="5"/>
        <v>4.7</v>
      </c>
      <c r="K115" s="7">
        <f t="shared" si="6"/>
        <v>12.962962962962965</v>
      </c>
      <c r="L115" s="13">
        <v>0.4</v>
      </c>
      <c r="M115" s="6">
        <v>2.6</v>
      </c>
      <c r="N115" s="4" t="s">
        <v>1171</v>
      </c>
      <c r="O115" s="7">
        <f t="shared" si="7"/>
        <v>7.4074074074074066</v>
      </c>
      <c r="P115" s="13">
        <v>0.2</v>
      </c>
      <c r="Q115" s="6">
        <v>5.6</v>
      </c>
      <c r="R115" s="4" t="s">
        <v>1171</v>
      </c>
      <c r="S115" s="7">
        <f t="shared" si="8"/>
        <v>3.7037037037037033</v>
      </c>
      <c r="T115" s="15">
        <v>0.1</v>
      </c>
      <c r="U115" s="16">
        <v>2</v>
      </c>
      <c r="V115" s="10" t="s">
        <v>1169</v>
      </c>
      <c r="W115" s="7">
        <f t="shared" si="9"/>
        <v>1.8518518518518516</v>
      </c>
    </row>
    <row r="116" spans="1:23" x14ac:dyDescent="0.25">
      <c r="A116" t="s">
        <v>1523</v>
      </c>
      <c r="B116" t="s">
        <v>1149</v>
      </c>
      <c r="C116" t="s">
        <v>1159</v>
      </c>
      <c r="D116" t="s">
        <v>1157</v>
      </c>
      <c r="E116" t="s">
        <v>1139</v>
      </c>
      <c r="F116" s="1">
        <v>7.5</v>
      </c>
      <c r="G116" s="1">
        <v>6.1</v>
      </c>
      <c r="H116" s="1">
        <v>5.2</v>
      </c>
      <c r="I116" s="6">
        <v>5.5</v>
      </c>
      <c r="J116" s="6">
        <f t="shared" si="5"/>
        <v>4.9000000000000004</v>
      </c>
      <c r="K116" s="7">
        <f t="shared" si="6"/>
        <v>5.7692307692307656</v>
      </c>
      <c r="L116" s="13">
        <v>0.1</v>
      </c>
      <c r="M116" s="6">
        <v>1</v>
      </c>
      <c r="N116" s="4" t="s">
        <v>1167</v>
      </c>
      <c r="O116" s="7">
        <f t="shared" si="7"/>
        <v>1.9230769230769231</v>
      </c>
      <c r="P116" s="13">
        <v>0.1</v>
      </c>
      <c r="Q116" s="6">
        <v>5.2</v>
      </c>
      <c r="R116" s="4" t="s">
        <v>1168</v>
      </c>
      <c r="S116" s="7">
        <f t="shared" si="8"/>
        <v>1.9230769230769231</v>
      </c>
      <c r="T116" s="15">
        <v>0.1</v>
      </c>
      <c r="U116" s="16">
        <v>2</v>
      </c>
      <c r="V116" s="10" t="s">
        <v>1169</v>
      </c>
      <c r="W116" s="7">
        <f t="shared" si="9"/>
        <v>1.9230769230769231</v>
      </c>
    </row>
    <row r="117" spans="1:23" x14ac:dyDescent="0.25">
      <c r="A117" t="s">
        <v>1223</v>
      </c>
      <c r="B117" t="s">
        <v>1142</v>
      </c>
      <c r="C117" t="s">
        <v>1159</v>
      </c>
      <c r="D117" t="s">
        <v>1154</v>
      </c>
      <c r="E117" t="s">
        <v>1139</v>
      </c>
      <c r="F117" s="1">
        <v>7.8</v>
      </c>
      <c r="G117" s="1">
        <v>6.1</v>
      </c>
      <c r="H117" s="1">
        <v>4</v>
      </c>
      <c r="I117" s="6">
        <v>6</v>
      </c>
      <c r="J117" s="6">
        <f t="shared" si="5"/>
        <v>3.6</v>
      </c>
      <c r="K117" s="7">
        <f t="shared" si="6"/>
        <v>9.9999999999999982</v>
      </c>
      <c r="L117" s="15">
        <v>0.1</v>
      </c>
      <c r="M117" s="6">
        <v>1.4</v>
      </c>
      <c r="N117" s="4" t="s">
        <v>1167</v>
      </c>
      <c r="O117" s="7">
        <f t="shared" si="7"/>
        <v>2.5</v>
      </c>
      <c r="P117" s="15">
        <v>0.2</v>
      </c>
      <c r="Q117" s="6">
        <v>6</v>
      </c>
      <c r="R117" s="4" t="s">
        <v>1168</v>
      </c>
      <c r="S117" s="7">
        <f t="shared" si="8"/>
        <v>5</v>
      </c>
      <c r="T117" s="15">
        <v>0.1</v>
      </c>
      <c r="U117" s="16">
        <v>2</v>
      </c>
      <c r="V117" s="10" t="s">
        <v>1169</v>
      </c>
      <c r="W117" s="7">
        <f t="shared" si="9"/>
        <v>2.5</v>
      </c>
    </row>
    <row r="118" spans="1:23" x14ac:dyDescent="0.25">
      <c r="A118" t="s">
        <v>1227</v>
      </c>
      <c r="B118" t="s">
        <v>1142</v>
      </c>
      <c r="C118" t="s">
        <v>1159</v>
      </c>
      <c r="D118" t="s">
        <v>1154</v>
      </c>
      <c r="E118" t="s">
        <v>1139</v>
      </c>
      <c r="F118" s="1">
        <v>8</v>
      </c>
      <c r="G118" s="1">
        <v>6.1</v>
      </c>
      <c r="H118" s="1">
        <v>4.9000000000000004</v>
      </c>
      <c r="I118" s="16">
        <v>8</v>
      </c>
      <c r="J118" s="6">
        <f t="shared" si="5"/>
        <v>4.4000000000000004</v>
      </c>
      <c r="K118" s="7">
        <f t="shared" si="6"/>
        <v>10.204081632653059</v>
      </c>
      <c r="L118" s="15">
        <v>0.1</v>
      </c>
      <c r="M118" s="6">
        <v>1.9</v>
      </c>
      <c r="N118" s="5" t="s">
        <v>1167</v>
      </c>
      <c r="O118" s="7">
        <f t="shared" si="7"/>
        <v>2.0408163265306123</v>
      </c>
      <c r="P118" s="15">
        <v>0.3</v>
      </c>
      <c r="Q118" s="16">
        <v>7.1</v>
      </c>
      <c r="R118" s="5" t="s">
        <v>1168</v>
      </c>
      <c r="S118" s="7">
        <f t="shared" si="8"/>
        <v>6.1224489795918355</v>
      </c>
      <c r="T118" s="15">
        <v>0.1</v>
      </c>
      <c r="U118" s="16">
        <v>2</v>
      </c>
      <c r="V118" s="11" t="s">
        <v>1169</v>
      </c>
      <c r="W118" s="7">
        <f t="shared" si="9"/>
        <v>2.0408163265306123</v>
      </c>
    </row>
    <row r="119" spans="1:23" x14ac:dyDescent="0.25">
      <c r="A119" t="s">
        <v>1364</v>
      </c>
      <c r="B119" t="s">
        <v>1145</v>
      </c>
      <c r="C119" t="s">
        <v>1160</v>
      </c>
      <c r="D119" t="s">
        <v>1155</v>
      </c>
      <c r="E119" t="s">
        <v>1139</v>
      </c>
      <c r="F119" s="1">
        <v>7.5</v>
      </c>
      <c r="G119" s="1">
        <v>6.2</v>
      </c>
      <c r="H119" s="1">
        <v>4.3</v>
      </c>
      <c r="I119" s="6">
        <v>7.8</v>
      </c>
      <c r="J119" s="6">
        <f t="shared" si="5"/>
        <v>3.8</v>
      </c>
      <c r="K119" s="7">
        <f t="shared" si="6"/>
        <v>11.627906976744185</v>
      </c>
      <c r="L119" s="13">
        <v>0.2</v>
      </c>
      <c r="M119" s="6">
        <v>1.6</v>
      </c>
      <c r="N119" s="5" t="s">
        <v>1168</v>
      </c>
      <c r="O119" s="7">
        <f t="shared" si="7"/>
        <v>4.6511627906976747</v>
      </c>
      <c r="P119" s="13">
        <v>0.2</v>
      </c>
      <c r="Q119" s="6">
        <v>7.2</v>
      </c>
      <c r="R119" s="5" t="s">
        <v>1168</v>
      </c>
      <c r="S119" s="7">
        <f t="shared" si="8"/>
        <v>4.6511627906976747</v>
      </c>
      <c r="T119" s="15">
        <v>0.1</v>
      </c>
      <c r="U119" s="16">
        <v>2</v>
      </c>
      <c r="V119" s="10" t="s">
        <v>1169</v>
      </c>
      <c r="W119" s="7">
        <f t="shared" si="9"/>
        <v>2.3255813953488373</v>
      </c>
    </row>
    <row r="120" spans="1:23" x14ac:dyDescent="0.25">
      <c r="A120" t="s">
        <v>1442</v>
      </c>
      <c r="B120" t="s">
        <v>1146</v>
      </c>
      <c r="C120" t="s">
        <v>1160</v>
      </c>
      <c r="D120" t="s">
        <v>1156</v>
      </c>
      <c r="E120" t="s">
        <v>1139</v>
      </c>
      <c r="F120" s="1">
        <v>7.5</v>
      </c>
      <c r="G120" s="1">
        <v>6.2</v>
      </c>
      <c r="H120" s="1">
        <v>4.8</v>
      </c>
      <c r="I120" s="6">
        <v>9.6999999999999993</v>
      </c>
      <c r="J120" s="6">
        <f t="shared" si="5"/>
        <v>4.3999999999999995</v>
      </c>
      <c r="K120" s="7">
        <f t="shared" si="6"/>
        <v>8.333333333333341</v>
      </c>
      <c r="L120" s="13">
        <v>0.1</v>
      </c>
      <c r="M120" s="6">
        <v>1.6</v>
      </c>
      <c r="N120" s="5" t="s">
        <v>1168</v>
      </c>
      <c r="O120" s="7">
        <f t="shared" si="7"/>
        <v>2.0833333333333335</v>
      </c>
      <c r="P120" s="13">
        <v>0.2</v>
      </c>
      <c r="Q120" s="6">
        <v>9.5</v>
      </c>
      <c r="R120" s="5" t="s">
        <v>1171</v>
      </c>
      <c r="S120" s="7">
        <f t="shared" si="8"/>
        <v>4.166666666666667</v>
      </c>
      <c r="T120" s="15">
        <v>0.1</v>
      </c>
      <c r="U120" s="16">
        <v>2</v>
      </c>
      <c r="V120" s="10" t="s">
        <v>1169</v>
      </c>
      <c r="W120" s="7">
        <f t="shared" si="9"/>
        <v>2.0833333333333335</v>
      </c>
    </row>
    <row r="121" spans="1:23" x14ac:dyDescent="0.25">
      <c r="A121" t="s">
        <v>1366</v>
      </c>
      <c r="B121" t="s">
        <v>1145</v>
      </c>
      <c r="C121" t="s">
        <v>1160</v>
      </c>
      <c r="D121" t="s">
        <v>1155</v>
      </c>
      <c r="E121" t="s">
        <v>1139</v>
      </c>
      <c r="F121" s="1">
        <v>7.6</v>
      </c>
      <c r="G121" s="1">
        <v>6.2</v>
      </c>
      <c r="H121" s="1">
        <v>4.3</v>
      </c>
      <c r="I121" s="6">
        <v>8</v>
      </c>
      <c r="J121" s="6">
        <f t="shared" si="5"/>
        <v>3.9</v>
      </c>
      <c r="K121" s="7">
        <f t="shared" si="6"/>
        <v>9.3023255813953476</v>
      </c>
      <c r="L121" s="13">
        <v>0.1</v>
      </c>
      <c r="M121" s="6">
        <v>1.6</v>
      </c>
      <c r="N121" s="5" t="s">
        <v>1167</v>
      </c>
      <c r="O121" s="7">
        <f t="shared" si="7"/>
        <v>2.3255813953488373</v>
      </c>
      <c r="P121" s="13">
        <v>0.2</v>
      </c>
      <c r="Q121" s="6">
        <v>7.8</v>
      </c>
      <c r="R121" s="5" t="s">
        <v>1168</v>
      </c>
      <c r="S121" s="7">
        <f t="shared" si="8"/>
        <v>4.6511627906976747</v>
      </c>
      <c r="T121" s="15">
        <v>0.1</v>
      </c>
      <c r="U121" s="16">
        <v>2</v>
      </c>
      <c r="V121" s="10" t="s">
        <v>1169</v>
      </c>
      <c r="W121" s="7">
        <f t="shared" si="9"/>
        <v>2.3255813953488373</v>
      </c>
    </row>
    <row r="122" spans="1:23" x14ac:dyDescent="0.25">
      <c r="A122" t="s">
        <v>1511</v>
      </c>
      <c r="B122" t="s">
        <v>1149</v>
      </c>
      <c r="C122" t="s">
        <v>1159</v>
      </c>
      <c r="D122" t="s">
        <v>1157</v>
      </c>
      <c r="E122" t="s">
        <v>1133</v>
      </c>
      <c r="F122" s="1">
        <v>7.6</v>
      </c>
      <c r="G122" s="1">
        <v>6.2</v>
      </c>
      <c r="H122" s="1">
        <v>5.3</v>
      </c>
      <c r="I122" s="6">
        <v>6.5</v>
      </c>
      <c r="J122" s="6">
        <f t="shared" si="5"/>
        <v>5</v>
      </c>
      <c r="K122" s="7">
        <f t="shared" si="6"/>
        <v>5.660377358490563</v>
      </c>
      <c r="L122" s="13">
        <v>0.1</v>
      </c>
      <c r="M122" s="6">
        <v>1.5</v>
      </c>
      <c r="N122" s="4" t="s">
        <v>1167</v>
      </c>
      <c r="O122" s="7">
        <f t="shared" si="7"/>
        <v>1.8867924528301889</v>
      </c>
      <c r="P122" s="13">
        <v>0.1</v>
      </c>
      <c r="Q122" s="6">
        <v>6.2</v>
      </c>
      <c r="R122" s="4" t="s">
        <v>1167</v>
      </c>
      <c r="S122" s="7">
        <f t="shared" si="8"/>
        <v>1.8867924528301889</v>
      </c>
      <c r="T122" s="13">
        <v>0.1</v>
      </c>
      <c r="U122" s="9" t="s">
        <v>1175</v>
      </c>
      <c r="V122" s="10" t="s">
        <v>1169</v>
      </c>
      <c r="W122" s="7">
        <f t="shared" si="9"/>
        <v>1.8867924528301889</v>
      </c>
    </row>
    <row r="123" spans="1:23" x14ac:dyDescent="0.25">
      <c r="A123" t="s">
        <v>1524</v>
      </c>
      <c r="B123" t="s">
        <v>1149</v>
      </c>
      <c r="C123" t="s">
        <v>1159</v>
      </c>
      <c r="D123" t="s">
        <v>1157</v>
      </c>
      <c r="E123" t="s">
        <v>1139</v>
      </c>
      <c r="F123" s="1">
        <v>7.6</v>
      </c>
      <c r="G123" s="1">
        <v>6.2</v>
      </c>
      <c r="H123" s="1">
        <v>5.4</v>
      </c>
      <c r="I123" s="6">
        <v>8.1999999999999993</v>
      </c>
      <c r="J123" s="6">
        <f t="shared" si="5"/>
        <v>4.8000000000000007</v>
      </c>
      <c r="K123" s="7">
        <f t="shared" si="6"/>
        <v>11.111111111111104</v>
      </c>
      <c r="L123" s="13">
        <v>0.2</v>
      </c>
      <c r="M123" s="6">
        <v>1.5</v>
      </c>
      <c r="N123" s="4" t="s">
        <v>1168</v>
      </c>
      <c r="O123" s="7">
        <f t="shared" si="7"/>
        <v>3.7037037037037033</v>
      </c>
      <c r="P123" s="13">
        <v>0.3</v>
      </c>
      <c r="Q123" s="6">
        <v>8</v>
      </c>
      <c r="R123" s="4" t="s">
        <v>1168</v>
      </c>
      <c r="S123" s="7">
        <f t="shared" si="8"/>
        <v>5.5555555555555554</v>
      </c>
      <c r="T123" s="15">
        <v>0.1</v>
      </c>
      <c r="U123" s="16">
        <v>2</v>
      </c>
      <c r="V123" s="10" t="s">
        <v>1169</v>
      </c>
      <c r="W123" s="7">
        <f t="shared" si="9"/>
        <v>1.8518518518518516</v>
      </c>
    </row>
    <row r="124" spans="1:23" x14ac:dyDescent="0.25">
      <c r="A124" t="s">
        <v>1221</v>
      </c>
      <c r="B124" t="s">
        <v>1142</v>
      </c>
      <c r="C124" t="s">
        <v>1159</v>
      </c>
      <c r="D124" t="s">
        <v>1154</v>
      </c>
      <c r="E124" t="s">
        <v>1139</v>
      </c>
      <c r="F124" s="1">
        <v>7.8</v>
      </c>
      <c r="G124" s="1">
        <v>6.2</v>
      </c>
      <c r="H124" s="1">
        <v>4.5</v>
      </c>
      <c r="I124" s="6">
        <v>6</v>
      </c>
      <c r="J124" s="6">
        <f t="shared" si="5"/>
        <v>4.0999999999999996</v>
      </c>
      <c r="K124" s="7">
        <f t="shared" si="6"/>
        <v>8.8888888888888964</v>
      </c>
      <c r="L124" s="15">
        <v>0.1</v>
      </c>
      <c r="M124" s="6">
        <v>1</v>
      </c>
      <c r="N124" s="4" t="s">
        <v>1167</v>
      </c>
      <c r="O124" s="7">
        <f t="shared" si="7"/>
        <v>2.2222222222222223</v>
      </c>
      <c r="P124" s="15">
        <v>0.2</v>
      </c>
      <c r="Q124" s="6">
        <v>6</v>
      </c>
      <c r="R124" s="4" t="s">
        <v>1168</v>
      </c>
      <c r="S124" s="7">
        <f t="shared" si="8"/>
        <v>4.4444444444444446</v>
      </c>
      <c r="T124" s="15">
        <v>0.1</v>
      </c>
      <c r="U124" s="6">
        <v>1.2</v>
      </c>
      <c r="V124" s="10" t="s">
        <v>1169</v>
      </c>
      <c r="W124" s="7">
        <f t="shared" si="9"/>
        <v>2.2222222222222223</v>
      </c>
    </row>
    <row r="125" spans="1:23" x14ac:dyDescent="0.25">
      <c r="A125" t="s">
        <v>1365</v>
      </c>
      <c r="B125" t="s">
        <v>1145</v>
      </c>
      <c r="C125" t="s">
        <v>1160</v>
      </c>
      <c r="D125" t="s">
        <v>1155</v>
      </c>
      <c r="E125" t="s">
        <v>1139</v>
      </c>
      <c r="F125" s="1">
        <v>7.6</v>
      </c>
      <c r="G125" s="1">
        <v>6.3</v>
      </c>
      <c r="H125" s="1">
        <v>4.4000000000000004</v>
      </c>
      <c r="I125" s="6">
        <v>8.1</v>
      </c>
      <c r="J125" s="6">
        <f t="shared" si="5"/>
        <v>4</v>
      </c>
      <c r="K125" s="7">
        <f t="shared" si="6"/>
        <v>9.0909090909090988</v>
      </c>
      <c r="L125" s="13">
        <v>0.1</v>
      </c>
      <c r="M125" s="6">
        <v>1.5</v>
      </c>
      <c r="N125" s="5" t="s">
        <v>1167</v>
      </c>
      <c r="O125" s="7">
        <f t="shared" si="7"/>
        <v>2.2727272727272729</v>
      </c>
      <c r="P125" s="13">
        <v>0.2</v>
      </c>
      <c r="Q125" s="6">
        <v>7.3</v>
      </c>
      <c r="R125" s="5" t="s">
        <v>1167</v>
      </c>
      <c r="S125" s="7">
        <f t="shared" si="8"/>
        <v>4.5454545454545459</v>
      </c>
      <c r="T125" s="15">
        <v>0.1</v>
      </c>
      <c r="U125" s="16">
        <v>2</v>
      </c>
      <c r="V125" s="10" t="s">
        <v>1169</v>
      </c>
      <c r="W125" s="7">
        <f t="shared" si="9"/>
        <v>2.2727272727272729</v>
      </c>
    </row>
    <row r="126" spans="1:23" x14ac:dyDescent="0.25">
      <c r="A126" t="s">
        <v>1483</v>
      </c>
      <c r="B126" t="s">
        <v>1147</v>
      </c>
      <c r="C126" t="s">
        <v>1160</v>
      </c>
      <c r="D126" t="s">
        <v>1156</v>
      </c>
      <c r="E126" t="s">
        <v>1139</v>
      </c>
      <c r="F126" s="1">
        <v>7.8</v>
      </c>
      <c r="G126" s="1">
        <v>6.3</v>
      </c>
      <c r="H126" s="1">
        <v>5.8</v>
      </c>
      <c r="I126" s="6">
        <v>7.4</v>
      </c>
      <c r="J126" s="6">
        <f t="shared" si="5"/>
        <v>5.3999999999999995</v>
      </c>
      <c r="K126" s="7">
        <f t="shared" si="6"/>
        <v>6.8965517241379377</v>
      </c>
      <c r="L126" s="13">
        <v>0.1</v>
      </c>
      <c r="M126" s="6">
        <v>1.3</v>
      </c>
      <c r="N126" s="4" t="s">
        <v>1168</v>
      </c>
      <c r="O126" s="7">
        <f t="shared" si="7"/>
        <v>1.7241379310344827</v>
      </c>
      <c r="P126" s="13">
        <v>0.2</v>
      </c>
      <c r="Q126" s="6">
        <v>7.2</v>
      </c>
      <c r="R126" s="4" t="s">
        <v>1171</v>
      </c>
      <c r="S126" s="7">
        <f t="shared" si="8"/>
        <v>3.4482758620689653</v>
      </c>
      <c r="T126" s="15">
        <v>0.1</v>
      </c>
      <c r="U126" s="16">
        <v>2</v>
      </c>
      <c r="V126" s="10" t="s">
        <v>1169</v>
      </c>
      <c r="W126" s="7">
        <f t="shared" si="9"/>
        <v>1.7241379310344827</v>
      </c>
    </row>
    <row r="127" spans="1:23" x14ac:dyDescent="0.25">
      <c r="A127" t="s">
        <v>1291</v>
      </c>
      <c r="B127" t="s">
        <v>1144</v>
      </c>
      <c r="C127" t="s">
        <v>1160</v>
      </c>
      <c r="D127" t="s">
        <v>1155</v>
      </c>
      <c r="E127" t="s">
        <v>1139</v>
      </c>
      <c r="F127" s="1">
        <v>7.9</v>
      </c>
      <c r="G127" s="1">
        <v>6.4</v>
      </c>
      <c r="H127" s="1">
        <v>5.9</v>
      </c>
      <c r="I127" s="6">
        <v>8.4</v>
      </c>
      <c r="J127" s="6">
        <f t="shared" si="5"/>
        <v>4.9000000000000004</v>
      </c>
      <c r="K127" s="7">
        <f t="shared" si="6"/>
        <v>16.949152542372879</v>
      </c>
      <c r="L127" s="13">
        <v>0.6</v>
      </c>
      <c r="M127" s="6">
        <v>2.4</v>
      </c>
      <c r="N127" s="4" t="s">
        <v>1171</v>
      </c>
      <c r="O127" s="7">
        <f t="shared" si="7"/>
        <v>10.169491525423728</v>
      </c>
      <c r="P127" s="13">
        <v>0.3</v>
      </c>
      <c r="Q127" s="6">
        <v>8</v>
      </c>
      <c r="R127" s="4" t="s">
        <v>1171</v>
      </c>
      <c r="S127" s="7">
        <f t="shared" si="8"/>
        <v>5.0847457627118642</v>
      </c>
      <c r="T127" s="15">
        <v>0.1</v>
      </c>
      <c r="U127" s="16">
        <v>2</v>
      </c>
      <c r="V127" s="10" t="s">
        <v>1169</v>
      </c>
      <c r="W127" s="7">
        <f t="shared" si="9"/>
        <v>1.6949152542372881</v>
      </c>
    </row>
    <row r="128" spans="1:23" x14ac:dyDescent="0.25">
      <c r="A128" t="s">
        <v>1327</v>
      </c>
      <c r="B128" t="s">
        <v>1145</v>
      </c>
      <c r="C128" t="s">
        <v>1160</v>
      </c>
      <c r="D128" t="s">
        <v>1155</v>
      </c>
      <c r="E128" t="s">
        <v>1139</v>
      </c>
      <c r="F128" s="1">
        <v>7.9</v>
      </c>
      <c r="G128" s="1">
        <v>6.4</v>
      </c>
      <c r="H128" s="1">
        <v>5.4</v>
      </c>
      <c r="I128" s="6">
        <v>8.6999999999999993</v>
      </c>
      <c r="J128" s="6">
        <f t="shared" si="5"/>
        <v>5</v>
      </c>
      <c r="K128" s="7">
        <f t="shared" si="6"/>
        <v>7.4074074074074137</v>
      </c>
      <c r="L128" s="13">
        <v>0.1</v>
      </c>
      <c r="M128" s="6">
        <v>1.7</v>
      </c>
      <c r="N128" s="4" t="s">
        <v>1168</v>
      </c>
      <c r="O128" s="7">
        <f t="shared" si="7"/>
        <v>1.8518518518518516</v>
      </c>
      <c r="P128" s="13">
        <v>0.2</v>
      </c>
      <c r="Q128" s="6">
        <v>7.6</v>
      </c>
      <c r="R128" s="4" t="s">
        <v>1168</v>
      </c>
      <c r="S128" s="7">
        <f t="shared" si="8"/>
        <v>3.7037037037037033</v>
      </c>
      <c r="T128" s="15">
        <v>0.1</v>
      </c>
      <c r="U128" s="16">
        <v>2</v>
      </c>
      <c r="V128" s="10" t="s">
        <v>1169</v>
      </c>
      <c r="W128" s="7">
        <f t="shared" si="9"/>
        <v>1.8518518518518516</v>
      </c>
    </row>
    <row r="129" spans="1:23" x14ac:dyDescent="0.25">
      <c r="A129" t="s">
        <v>1363</v>
      </c>
      <c r="B129" t="s">
        <v>1145</v>
      </c>
      <c r="C129" t="s">
        <v>1160</v>
      </c>
      <c r="D129" t="s">
        <v>1155</v>
      </c>
      <c r="E129" t="s">
        <v>1139</v>
      </c>
      <c r="F129" s="1">
        <v>7.9</v>
      </c>
      <c r="G129" s="1">
        <v>6.4</v>
      </c>
      <c r="H129" s="1">
        <v>5.5</v>
      </c>
      <c r="I129" s="6">
        <v>8.3000000000000007</v>
      </c>
      <c r="J129" s="6">
        <f t="shared" si="5"/>
        <v>5</v>
      </c>
      <c r="K129" s="7">
        <f t="shared" si="6"/>
        <v>9.0909090909090917</v>
      </c>
      <c r="L129" s="13">
        <v>0.2</v>
      </c>
      <c r="M129" s="6">
        <v>2</v>
      </c>
      <c r="N129" s="5" t="s">
        <v>1167</v>
      </c>
      <c r="O129" s="7">
        <f t="shared" si="7"/>
        <v>3.6363636363636367</v>
      </c>
      <c r="P129" s="13">
        <v>0.2</v>
      </c>
      <c r="Q129" s="6">
        <v>7.7</v>
      </c>
      <c r="R129" s="5" t="s">
        <v>1168</v>
      </c>
      <c r="S129" s="7">
        <f t="shared" si="8"/>
        <v>3.6363636363636367</v>
      </c>
      <c r="T129" s="15">
        <v>0.1</v>
      </c>
      <c r="U129" s="16">
        <v>2</v>
      </c>
      <c r="V129" s="10" t="s">
        <v>1169</v>
      </c>
      <c r="W129" s="7">
        <f t="shared" si="9"/>
        <v>1.8181818181818183</v>
      </c>
    </row>
    <row r="130" spans="1:23" x14ac:dyDescent="0.25">
      <c r="A130" t="s">
        <v>1443</v>
      </c>
      <c r="B130" t="s">
        <v>1146</v>
      </c>
      <c r="C130" t="s">
        <v>1160</v>
      </c>
      <c r="D130" t="s">
        <v>1156</v>
      </c>
      <c r="E130" t="s">
        <v>1139</v>
      </c>
      <c r="F130" s="1">
        <v>7.8</v>
      </c>
      <c r="G130" s="1">
        <v>6.5</v>
      </c>
      <c r="H130" s="1">
        <v>5.6</v>
      </c>
      <c r="I130" s="6">
        <v>9.3000000000000007</v>
      </c>
      <c r="J130" s="6">
        <f t="shared" ref="J130:J193" si="10">H130-(L130+P130+T130)</f>
        <v>5.1999999999999993</v>
      </c>
      <c r="K130" s="7">
        <f t="shared" ref="K130:K193" si="11">((H130-J130)/(H130))*100</f>
        <v>7.1428571428571495</v>
      </c>
      <c r="L130" s="13">
        <v>0.1</v>
      </c>
      <c r="M130" s="6">
        <v>1.4</v>
      </c>
      <c r="N130" s="5" t="s">
        <v>1168</v>
      </c>
      <c r="O130" s="7">
        <f t="shared" ref="O130:O193" si="12">(L130/H130)*100</f>
        <v>1.785714285714286</v>
      </c>
      <c r="P130" s="13">
        <v>0.2</v>
      </c>
      <c r="Q130" s="6">
        <v>8.6999999999999993</v>
      </c>
      <c r="R130" s="5" t="s">
        <v>1168</v>
      </c>
      <c r="S130" s="7">
        <f t="shared" ref="S130:S193" si="13">(P130/H130)*100</f>
        <v>3.5714285714285721</v>
      </c>
      <c r="T130" s="15">
        <v>0.1</v>
      </c>
      <c r="U130" s="16">
        <v>2</v>
      </c>
      <c r="V130" s="10" t="s">
        <v>1169</v>
      </c>
      <c r="W130" s="7">
        <f t="shared" ref="W130:W193" si="14">(T130/H130)*100</f>
        <v>1.785714285714286</v>
      </c>
    </row>
    <row r="131" spans="1:23" x14ac:dyDescent="0.25">
      <c r="A131" t="s">
        <v>1512</v>
      </c>
      <c r="B131" t="s">
        <v>1149</v>
      </c>
      <c r="C131" t="s">
        <v>1159</v>
      </c>
      <c r="D131" t="s">
        <v>1157</v>
      </c>
      <c r="E131" t="s">
        <v>1139</v>
      </c>
      <c r="F131" s="1">
        <v>8.1</v>
      </c>
      <c r="G131" s="1">
        <v>6.5</v>
      </c>
      <c r="H131" s="1">
        <v>5.6</v>
      </c>
      <c r="I131" s="6">
        <v>7.9</v>
      </c>
      <c r="J131" s="6">
        <f t="shared" si="10"/>
        <v>5.1999999999999993</v>
      </c>
      <c r="K131" s="7">
        <f t="shared" si="11"/>
        <v>7.1428571428571495</v>
      </c>
      <c r="L131" s="13">
        <v>0.1</v>
      </c>
      <c r="M131" s="6">
        <v>2</v>
      </c>
      <c r="N131" s="4" t="s">
        <v>1171</v>
      </c>
      <c r="O131" s="7">
        <f t="shared" si="12"/>
        <v>1.785714285714286</v>
      </c>
      <c r="P131" s="13">
        <v>0.2</v>
      </c>
      <c r="Q131" s="6">
        <v>7.2</v>
      </c>
      <c r="R131" s="4" t="s">
        <v>1168</v>
      </c>
      <c r="S131" s="7">
        <f t="shared" si="13"/>
        <v>3.5714285714285721</v>
      </c>
      <c r="T131" s="13">
        <v>0.1</v>
      </c>
      <c r="U131" s="6">
        <v>1</v>
      </c>
      <c r="V131" s="10" t="s">
        <v>1169</v>
      </c>
      <c r="W131" s="7">
        <f t="shared" si="14"/>
        <v>1.785714285714286</v>
      </c>
    </row>
    <row r="132" spans="1:23" x14ac:dyDescent="0.25">
      <c r="A132" t="s">
        <v>1379</v>
      </c>
      <c r="B132" t="s">
        <v>1145</v>
      </c>
      <c r="C132" t="s">
        <v>1160</v>
      </c>
      <c r="D132" t="s">
        <v>1155</v>
      </c>
      <c r="E132" t="s">
        <v>1139</v>
      </c>
      <c r="F132" s="1">
        <v>8.1</v>
      </c>
      <c r="G132" s="1">
        <v>6.6</v>
      </c>
      <c r="H132" s="1">
        <v>5.9</v>
      </c>
      <c r="I132" s="16">
        <v>8</v>
      </c>
      <c r="J132" s="6">
        <f t="shared" si="10"/>
        <v>5.4</v>
      </c>
      <c r="K132" s="7">
        <f t="shared" si="11"/>
        <v>8.4745762711864394</v>
      </c>
      <c r="L132" s="15">
        <v>0.1</v>
      </c>
      <c r="M132" s="16">
        <v>2</v>
      </c>
      <c r="N132" s="17" t="s">
        <v>1168</v>
      </c>
      <c r="O132" s="7">
        <f t="shared" si="12"/>
        <v>1.6949152542372881</v>
      </c>
      <c r="P132" s="15">
        <v>0.3</v>
      </c>
      <c r="Q132" s="16">
        <v>7.1</v>
      </c>
      <c r="R132" s="17" t="s">
        <v>1168</v>
      </c>
      <c r="S132" s="7">
        <f t="shared" si="13"/>
        <v>5.0847457627118642</v>
      </c>
      <c r="T132" s="15">
        <v>0.1</v>
      </c>
      <c r="U132" s="16">
        <v>2</v>
      </c>
      <c r="V132" s="10" t="s">
        <v>1169</v>
      </c>
      <c r="W132" s="7">
        <f t="shared" si="14"/>
        <v>1.6949152542372881</v>
      </c>
    </row>
    <row r="133" spans="1:23" x14ac:dyDescent="0.25">
      <c r="A133" t="s">
        <v>1224</v>
      </c>
      <c r="B133" t="s">
        <v>1142</v>
      </c>
      <c r="C133" t="s">
        <v>1159</v>
      </c>
      <c r="D133" t="s">
        <v>1154</v>
      </c>
      <c r="E133" t="s">
        <v>1139</v>
      </c>
      <c r="F133" s="1">
        <v>8.3000000000000007</v>
      </c>
      <c r="G133" s="1">
        <v>6.6</v>
      </c>
      <c r="H133" s="1">
        <v>5.5</v>
      </c>
      <c r="I133" s="6">
        <v>5.4</v>
      </c>
      <c r="J133" s="6">
        <f t="shared" si="10"/>
        <v>4.9000000000000004</v>
      </c>
      <c r="K133" s="7">
        <f t="shared" si="11"/>
        <v>10.909090909090903</v>
      </c>
      <c r="L133" s="15">
        <v>0.2</v>
      </c>
      <c r="M133" s="6">
        <v>1.2</v>
      </c>
      <c r="N133" s="4" t="s">
        <v>1167</v>
      </c>
      <c r="O133" s="7">
        <f t="shared" si="12"/>
        <v>3.6363636363636367</v>
      </c>
      <c r="P133" s="15">
        <v>0.3</v>
      </c>
      <c r="Q133" s="6">
        <v>5.3</v>
      </c>
      <c r="R133" s="4" t="s">
        <v>1168</v>
      </c>
      <c r="S133" s="7">
        <f t="shared" si="13"/>
        <v>5.4545454545454541</v>
      </c>
      <c r="T133" s="15">
        <v>0.1</v>
      </c>
      <c r="U133" s="16">
        <v>2</v>
      </c>
      <c r="V133" s="10" t="s">
        <v>1169</v>
      </c>
      <c r="W133" s="7">
        <f t="shared" si="14"/>
        <v>1.8181818181818183</v>
      </c>
    </row>
    <row r="134" spans="1:23" x14ac:dyDescent="0.25">
      <c r="A134" t="s">
        <v>1322</v>
      </c>
      <c r="B134" t="s">
        <v>1145</v>
      </c>
      <c r="C134" t="s">
        <v>1160</v>
      </c>
      <c r="D134" t="s">
        <v>1155</v>
      </c>
      <c r="E134" t="s">
        <v>1139</v>
      </c>
      <c r="F134" s="1">
        <v>8.3000000000000007</v>
      </c>
      <c r="G134" s="1">
        <v>6.6</v>
      </c>
      <c r="H134" s="1">
        <v>6.4</v>
      </c>
      <c r="I134" s="6">
        <v>9.4</v>
      </c>
      <c r="J134" s="6">
        <f t="shared" si="10"/>
        <v>5.8000000000000007</v>
      </c>
      <c r="K134" s="7">
        <f t="shared" si="11"/>
        <v>9.3749999999999947</v>
      </c>
      <c r="L134" s="13">
        <v>0.2</v>
      </c>
      <c r="M134" s="6">
        <v>1.6</v>
      </c>
      <c r="N134" s="4" t="s">
        <v>1168</v>
      </c>
      <c r="O134" s="7">
        <f t="shared" si="12"/>
        <v>3.125</v>
      </c>
      <c r="P134" s="13">
        <v>0.3</v>
      </c>
      <c r="Q134" s="6">
        <v>9</v>
      </c>
      <c r="R134" s="4" t="s">
        <v>1168</v>
      </c>
      <c r="S134" s="7">
        <f t="shared" si="13"/>
        <v>4.6874999999999991</v>
      </c>
      <c r="T134" s="15">
        <v>0.1</v>
      </c>
      <c r="U134" s="16">
        <v>2</v>
      </c>
      <c r="V134" s="10" t="s">
        <v>1169</v>
      </c>
      <c r="W134" s="7">
        <f t="shared" si="14"/>
        <v>1.5625</v>
      </c>
    </row>
    <row r="135" spans="1:23" x14ac:dyDescent="0.25">
      <c r="A135" t="s">
        <v>1328</v>
      </c>
      <c r="B135" t="s">
        <v>1145</v>
      </c>
      <c r="C135" t="s">
        <v>1160</v>
      </c>
      <c r="D135" t="s">
        <v>1155</v>
      </c>
      <c r="E135" t="s">
        <v>1139</v>
      </c>
      <c r="F135" s="1">
        <v>8</v>
      </c>
      <c r="G135" s="1">
        <v>6.7</v>
      </c>
      <c r="H135" s="1">
        <v>5.9</v>
      </c>
      <c r="I135" s="6">
        <v>8</v>
      </c>
      <c r="J135" s="6">
        <f t="shared" si="10"/>
        <v>5.4</v>
      </c>
      <c r="K135" s="7">
        <f t="shared" si="11"/>
        <v>8.4745762711864394</v>
      </c>
      <c r="L135" s="13">
        <v>0.1</v>
      </c>
      <c r="M135" s="6">
        <v>2</v>
      </c>
      <c r="N135" s="4" t="s">
        <v>1168</v>
      </c>
      <c r="O135" s="7">
        <f t="shared" si="12"/>
        <v>1.6949152542372881</v>
      </c>
      <c r="P135" s="13">
        <v>0.3</v>
      </c>
      <c r="Q135" s="6">
        <v>7.1</v>
      </c>
      <c r="R135" s="4" t="s">
        <v>1168</v>
      </c>
      <c r="S135" s="7">
        <f t="shared" si="13"/>
        <v>5.0847457627118642</v>
      </c>
      <c r="T135" s="15">
        <v>0.1</v>
      </c>
      <c r="U135" s="16">
        <v>2</v>
      </c>
      <c r="V135" s="10" t="s">
        <v>1169</v>
      </c>
      <c r="W135" s="7">
        <f t="shared" si="14"/>
        <v>1.6949152542372881</v>
      </c>
    </row>
    <row r="136" spans="1:23" x14ac:dyDescent="0.25">
      <c r="A136" t="s">
        <v>1367</v>
      </c>
      <c r="B136" t="s">
        <v>1145</v>
      </c>
      <c r="C136" t="s">
        <v>1160</v>
      </c>
      <c r="D136" t="s">
        <v>1155</v>
      </c>
      <c r="E136" t="s">
        <v>1139</v>
      </c>
      <c r="F136" s="1">
        <v>8.1999999999999993</v>
      </c>
      <c r="G136" s="1">
        <v>6.7</v>
      </c>
      <c r="H136" s="1">
        <v>5.9</v>
      </c>
      <c r="I136" s="6">
        <v>9.6999999999999993</v>
      </c>
      <c r="J136" s="6">
        <f t="shared" si="10"/>
        <v>5.3000000000000007</v>
      </c>
      <c r="K136" s="7">
        <f t="shared" si="11"/>
        <v>10.169491525423723</v>
      </c>
      <c r="L136" s="13">
        <v>0.2</v>
      </c>
      <c r="M136" s="6">
        <v>2</v>
      </c>
      <c r="N136" s="5" t="s">
        <v>1168</v>
      </c>
      <c r="O136" s="7">
        <f t="shared" si="12"/>
        <v>3.3898305084745761</v>
      </c>
      <c r="P136" s="13">
        <v>0.3</v>
      </c>
      <c r="Q136" s="6">
        <v>9.4</v>
      </c>
      <c r="R136" s="5" t="s">
        <v>1171</v>
      </c>
      <c r="S136" s="7">
        <f t="shared" si="13"/>
        <v>5.0847457627118642</v>
      </c>
      <c r="T136" s="15">
        <v>0.1</v>
      </c>
      <c r="U136" s="16">
        <v>2</v>
      </c>
      <c r="V136" s="10" t="s">
        <v>1169</v>
      </c>
      <c r="W136" s="7">
        <f t="shared" si="14"/>
        <v>1.6949152542372881</v>
      </c>
    </row>
    <row r="137" spans="1:23" x14ac:dyDescent="0.25">
      <c r="A137" t="s">
        <v>1542</v>
      </c>
      <c r="B137" t="s">
        <v>1150</v>
      </c>
      <c r="C137" t="s">
        <v>1159</v>
      </c>
      <c r="D137" t="s">
        <v>1157</v>
      </c>
      <c r="E137" t="s">
        <v>1133</v>
      </c>
      <c r="F137" s="1">
        <v>8.3000000000000007</v>
      </c>
      <c r="G137" s="1">
        <v>6.7</v>
      </c>
      <c r="H137" s="1">
        <v>6.3</v>
      </c>
      <c r="I137" s="6">
        <v>9.8000000000000007</v>
      </c>
      <c r="J137" s="6">
        <f t="shared" si="10"/>
        <v>5.8</v>
      </c>
      <c r="K137" s="7">
        <f t="shared" si="11"/>
        <v>7.9365079365079358</v>
      </c>
      <c r="L137" s="13">
        <v>0.2</v>
      </c>
      <c r="M137" s="6">
        <v>2.2000000000000002</v>
      </c>
      <c r="N137" s="4" t="s">
        <v>1168</v>
      </c>
      <c r="O137" s="7">
        <f t="shared" si="12"/>
        <v>3.1746031746031753</v>
      </c>
      <c r="P137" s="13">
        <v>0.2</v>
      </c>
      <c r="Q137" s="6">
        <v>9.1999999999999993</v>
      </c>
      <c r="R137" s="4" t="s">
        <v>1171</v>
      </c>
      <c r="S137" s="7">
        <f t="shared" si="13"/>
        <v>3.1746031746031753</v>
      </c>
      <c r="T137" s="15">
        <v>0.1</v>
      </c>
      <c r="U137" s="6">
        <v>1</v>
      </c>
      <c r="V137" s="10" t="s">
        <v>1169</v>
      </c>
      <c r="W137" s="7">
        <f t="shared" si="14"/>
        <v>1.5873015873015877</v>
      </c>
    </row>
    <row r="138" spans="1:23" x14ac:dyDescent="0.25">
      <c r="A138" t="s">
        <v>1325</v>
      </c>
      <c r="B138" t="s">
        <v>1145</v>
      </c>
      <c r="C138" t="s">
        <v>1160</v>
      </c>
      <c r="D138" t="s">
        <v>1155</v>
      </c>
      <c r="E138" t="s">
        <v>1139</v>
      </c>
      <c r="F138" s="1">
        <v>8.6999999999999993</v>
      </c>
      <c r="G138" s="1">
        <v>6.7</v>
      </c>
      <c r="H138" s="1">
        <v>6.8</v>
      </c>
      <c r="I138" s="6">
        <v>9.4</v>
      </c>
      <c r="J138" s="6">
        <f t="shared" si="10"/>
        <v>6.3</v>
      </c>
      <c r="K138" s="7">
        <f t="shared" si="11"/>
        <v>7.3529411764705888</v>
      </c>
      <c r="L138" s="13">
        <v>0.1</v>
      </c>
      <c r="M138" s="6">
        <v>1.4</v>
      </c>
      <c r="N138" s="4" t="s">
        <v>1168</v>
      </c>
      <c r="O138" s="7">
        <f t="shared" si="12"/>
        <v>1.4705882352941178</v>
      </c>
      <c r="P138" s="13">
        <v>0.3</v>
      </c>
      <c r="Q138" s="6">
        <v>9</v>
      </c>
      <c r="R138" s="4" t="s">
        <v>1168</v>
      </c>
      <c r="S138" s="7">
        <f t="shared" si="13"/>
        <v>4.4117647058823533</v>
      </c>
      <c r="T138" s="15">
        <v>0.1</v>
      </c>
      <c r="U138" s="16">
        <v>2</v>
      </c>
      <c r="V138" s="10" t="s">
        <v>1169</v>
      </c>
      <c r="W138" s="7">
        <f t="shared" si="14"/>
        <v>1.4705882352941178</v>
      </c>
    </row>
    <row r="139" spans="1:23" x14ac:dyDescent="0.25">
      <c r="A139" t="s">
        <v>1357</v>
      </c>
      <c r="B139" t="s">
        <v>1145</v>
      </c>
      <c r="C139" t="s">
        <v>1160</v>
      </c>
      <c r="D139" t="s">
        <v>1155</v>
      </c>
      <c r="E139" t="s">
        <v>1139</v>
      </c>
      <c r="F139" s="1">
        <v>8.1999999999999993</v>
      </c>
      <c r="G139" s="1">
        <v>6.8</v>
      </c>
      <c r="H139" s="1">
        <v>5.9</v>
      </c>
      <c r="I139" s="6">
        <v>9.3000000000000007</v>
      </c>
      <c r="J139" s="6">
        <f t="shared" si="10"/>
        <v>5.4</v>
      </c>
      <c r="K139" s="7">
        <f t="shared" si="11"/>
        <v>8.4745762711864394</v>
      </c>
      <c r="L139" s="13">
        <v>0.2</v>
      </c>
      <c r="M139" s="6">
        <v>2.1</v>
      </c>
      <c r="N139" s="5" t="s">
        <v>1168</v>
      </c>
      <c r="O139" s="7">
        <f t="shared" si="12"/>
        <v>3.3898305084745761</v>
      </c>
      <c r="P139" s="13">
        <v>0.2</v>
      </c>
      <c r="Q139" s="6">
        <v>8.8000000000000007</v>
      </c>
      <c r="R139" s="5" t="s">
        <v>1168</v>
      </c>
      <c r="S139" s="7">
        <f t="shared" si="13"/>
        <v>3.3898305084745761</v>
      </c>
      <c r="T139" s="15">
        <v>0.1</v>
      </c>
      <c r="U139" s="16">
        <v>2</v>
      </c>
      <c r="V139" s="10" t="s">
        <v>1169</v>
      </c>
      <c r="W139" s="7">
        <f t="shared" si="14"/>
        <v>1.6949152542372881</v>
      </c>
    </row>
    <row r="140" spans="1:23" x14ac:dyDescent="0.25">
      <c r="A140" t="s">
        <v>1332</v>
      </c>
      <c r="B140" t="s">
        <v>1145</v>
      </c>
      <c r="C140" t="s">
        <v>1160</v>
      </c>
      <c r="D140" t="s">
        <v>1155</v>
      </c>
      <c r="E140" t="s">
        <v>1139</v>
      </c>
      <c r="F140" s="1">
        <v>8.3000000000000007</v>
      </c>
      <c r="G140" s="1">
        <v>6.8</v>
      </c>
      <c r="H140" s="1">
        <v>6</v>
      </c>
      <c r="I140" s="6">
        <v>9.8000000000000007</v>
      </c>
      <c r="J140" s="6">
        <f t="shared" si="10"/>
        <v>5.3</v>
      </c>
      <c r="K140" s="7">
        <f t="shared" si="11"/>
        <v>11.66666666666667</v>
      </c>
      <c r="L140" s="13">
        <v>0.2</v>
      </c>
      <c r="M140" s="6">
        <v>1.5</v>
      </c>
      <c r="N140" s="4" t="s">
        <v>1168</v>
      </c>
      <c r="O140" s="7">
        <f t="shared" si="12"/>
        <v>3.3333333333333335</v>
      </c>
      <c r="P140" s="13">
        <v>0.4</v>
      </c>
      <c r="Q140" s="6">
        <v>9.1999999999999993</v>
      </c>
      <c r="R140" s="4" t="s">
        <v>1168</v>
      </c>
      <c r="S140" s="7">
        <f t="shared" si="13"/>
        <v>6.666666666666667</v>
      </c>
      <c r="T140" s="15">
        <v>0.1</v>
      </c>
      <c r="U140" s="16">
        <v>2</v>
      </c>
      <c r="V140" s="10" t="s">
        <v>1169</v>
      </c>
      <c r="W140" s="7">
        <f t="shared" si="14"/>
        <v>1.6666666666666667</v>
      </c>
    </row>
    <row r="141" spans="1:23" x14ac:dyDescent="0.25">
      <c r="A141" t="s">
        <v>1225</v>
      </c>
      <c r="B141" t="s">
        <v>1142</v>
      </c>
      <c r="C141" t="s">
        <v>1159</v>
      </c>
      <c r="D141" t="s">
        <v>1154</v>
      </c>
      <c r="E141" t="s">
        <v>1139</v>
      </c>
      <c r="F141" s="1">
        <v>8.6</v>
      </c>
      <c r="G141" s="1">
        <v>6.8</v>
      </c>
      <c r="H141" s="1">
        <v>6.7</v>
      </c>
      <c r="I141" s="6">
        <v>6.7</v>
      </c>
      <c r="J141" s="6">
        <f t="shared" si="10"/>
        <v>6.1000000000000005</v>
      </c>
      <c r="K141" s="7">
        <f t="shared" si="11"/>
        <v>8.9552238805970088</v>
      </c>
      <c r="L141" s="15">
        <v>0.2</v>
      </c>
      <c r="M141" s="6">
        <v>1.6</v>
      </c>
      <c r="N141" s="5" t="s">
        <v>1168</v>
      </c>
      <c r="O141" s="7">
        <f t="shared" si="12"/>
        <v>2.9850746268656714</v>
      </c>
      <c r="P141" s="15">
        <v>0.3</v>
      </c>
      <c r="Q141" s="6">
        <v>6.5</v>
      </c>
      <c r="R141" s="5" t="s">
        <v>1168</v>
      </c>
      <c r="S141" s="7">
        <f t="shared" si="13"/>
        <v>4.4776119402985071</v>
      </c>
      <c r="T141" s="15">
        <v>0.1</v>
      </c>
      <c r="U141" s="16">
        <v>2</v>
      </c>
      <c r="V141" s="11" t="s">
        <v>1169</v>
      </c>
      <c r="W141" s="7">
        <f t="shared" si="14"/>
        <v>1.4925373134328357</v>
      </c>
    </row>
    <row r="142" spans="1:23" x14ac:dyDescent="0.25">
      <c r="A142" t="s">
        <v>1557</v>
      </c>
      <c r="B142" t="s">
        <v>1150</v>
      </c>
      <c r="C142" t="s">
        <v>1159</v>
      </c>
      <c r="D142" t="s">
        <v>1157</v>
      </c>
      <c r="E142" t="s">
        <v>1132</v>
      </c>
      <c r="F142" s="1">
        <v>8.6</v>
      </c>
      <c r="G142" s="1">
        <v>6.9</v>
      </c>
      <c r="H142" s="1">
        <v>6.3</v>
      </c>
      <c r="I142" s="6">
        <v>8.1999999999999993</v>
      </c>
      <c r="J142" s="6">
        <f t="shared" si="10"/>
        <v>5.7</v>
      </c>
      <c r="K142" s="7">
        <f t="shared" si="11"/>
        <v>9.5238095238095184</v>
      </c>
      <c r="L142" s="13">
        <v>0.1</v>
      </c>
      <c r="M142" s="6">
        <v>1.5</v>
      </c>
      <c r="N142" s="4" t="s">
        <v>1167</v>
      </c>
      <c r="O142" s="7">
        <f t="shared" si="12"/>
        <v>1.5873015873015877</v>
      </c>
      <c r="P142" s="13">
        <v>0.4</v>
      </c>
      <c r="Q142" s="6">
        <v>7.7</v>
      </c>
      <c r="R142" s="4" t="s">
        <v>1171</v>
      </c>
      <c r="S142" s="7">
        <f t="shared" si="13"/>
        <v>6.3492063492063506</v>
      </c>
      <c r="T142" s="15">
        <v>0.1</v>
      </c>
      <c r="U142" s="6">
        <v>2.5</v>
      </c>
      <c r="V142" s="10" t="s">
        <v>1169</v>
      </c>
      <c r="W142" s="7">
        <f t="shared" si="14"/>
        <v>1.5873015873015877</v>
      </c>
    </row>
    <row r="143" spans="1:23" x14ac:dyDescent="0.25">
      <c r="A143" t="s">
        <v>1525</v>
      </c>
      <c r="B143" t="s">
        <v>1149</v>
      </c>
      <c r="C143" t="s">
        <v>1159</v>
      </c>
      <c r="D143" t="s">
        <v>1157</v>
      </c>
      <c r="E143" t="s">
        <v>1139</v>
      </c>
      <c r="F143" s="1">
        <v>8.5</v>
      </c>
      <c r="G143" s="1">
        <v>7</v>
      </c>
      <c r="H143" s="1">
        <v>7.3</v>
      </c>
      <c r="I143" s="6">
        <v>8</v>
      </c>
      <c r="J143" s="6">
        <f t="shared" si="10"/>
        <v>6.7</v>
      </c>
      <c r="K143" s="7">
        <f t="shared" si="11"/>
        <v>8.2191780821917764</v>
      </c>
      <c r="L143" s="13">
        <v>0.2</v>
      </c>
      <c r="M143" s="6">
        <v>2.2000000000000002</v>
      </c>
      <c r="N143" s="4" t="s">
        <v>1168</v>
      </c>
      <c r="O143" s="7">
        <f t="shared" si="12"/>
        <v>2.7397260273972606</v>
      </c>
      <c r="P143" s="13">
        <v>0.3</v>
      </c>
      <c r="Q143" s="6">
        <v>7.5</v>
      </c>
      <c r="R143" s="4" t="s">
        <v>1168</v>
      </c>
      <c r="S143" s="7">
        <f t="shared" si="13"/>
        <v>4.10958904109589</v>
      </c>
      <c r="T143" s="15">
        <v>0.1</v>
      </c>
      <c r="U143" s="16">
        <v>2</v>
      </c>
      <c r="V143" s="10" t="s">
        <v>1169</v>
      </c>
      <c r="W143" s="7">
        <f t="shared" si="14"/>
        <v>1.3698630136986303</v>
      </c>
    </row>
    <row r="144" spans="1:23" x14ac:dyDescent="0.25">
      <c r="A144" t="s">
        <v>1516</v>
      </c>
      <c r="B144" t="s">
        <v>1149</v>
      </c>
      <c r="C144" t="s">
        <v>1159</v>
      </c>
      <c r="D144" t="s">
        <v>1157</v>
      </c>
      <c r="E144" t="s">
        <v>1133</v>
      </c>
      <c r="F144" s="1">
        <v>8.6999999999999993</v>
      </c>
      <c r="G144" s="1">
        <v>7</v>
      </c>
      <c r="H144" s="1">
        <v>8.4</v>
      </c>
      <c r="I144" s="6">
        <v>15.3</v>
      </c>
      <c r="J144" s="6">
        <f t="shared" si="10"/>
        <v>6.8000000000000007</v>
      </c>
      <c r="K144" s="7">
        <f t="shared" si="11"/>
        <v>19.047619047619044</v>
      </c>
      <c r="L144" s="13">
        <v>0.6</v>
      </c>
      <c r="M144" s="6">
        <v>3.9</v>
      </c>
      <c r="N144" s="4" t="s">
        <v>1167</v>
      </c>
      <c r="O144" s="7">
        <f t="shared" si="12"/>
        <v>7.1428571428571423</v>
      </c>
      <c r="P144" s="13">
        <v>0.9</v>
      </c>
      <c r="Q144" s="6">
        <v>15</v>
      </c>
      <c r="R144" s="4" t="s">
        <v>1168</v>
      </c>
      <c r="S144" s="7">
        <f t="shared" si="13"/>
        <v>10.714285714285714</v>
      </c>
      <c r="T144" s="13">
        <v>0.1</v>
      </c>
      <c r="U144" s="6">
        <v>1.5</v>
      </c>
      <c r="V144" s="10" t="s">
        <v>1169</v>
      </c>
      <c r="W144" s="7">
        <f t="shared" si="14"/>
        <v>1.1904761904761905</v>
      </c>
    </row>
    <row r="145" spans="1:23" x14ac:dyDescent="0.25">
      <c r="A145" t="s">
        <v>1360</v>
      </c>
      <c r="B145" t="s">
        <v>1145</v>
      </c>
      <c r="C145" t="s">
        <v>1160</v>
      </c>
      <c r="D145" t="s">
        <v>1155</v>
      </c>
      <c r="E145" t="s">
        <v>1139</v>
      </c>
      <c r="F145" s="1">
        <v>9.1999999999999993</v>
      </c>
      <c r="G145" s="1">
        <v>7.1</v>
      </c>
      <c r="H145" s="1">
        <v>9.1999999999999993</v>
      </c>
      <c r="I145" s="6">
        <v>10</v>
      </c>
      <c r="J145" s="6">
        <f t="shared" si="10"/>
        <v>8.6</v>
      </c>
      <c r="K145" s="7">
        <f t="shared" si="11"/>
        <v>6.5217391304347796</v>
      </c>
      <c r="L145" s="13">
        <v>0.2</v>
      </c>
      <c r="M145" s="6">
        <v>2.5</v>
      </c>
      <c r="N145" s="5" t="s">
        <v>1171</v>
      </c>
      <c r="O145" s="7">
        <f t="shared" si="12"/>
        <v>2.1739130434782612</v>
      </c>
      <c r="P145" s="13">
        <v>0.3</v>
      </c>
      <c r="Q145" s="6">
        <v>9.5</v>
      </c>
      <c r="R145" s="5" t="s">
        <v>1171</v>
      </c>
      <c r="S145" s="7">
        <f t="shared" si="13"/>
        <v>3.2608695652173911</v>
      </c>
      <c r="T145" s="15">
        <v>0.1</v>
      </c>
      <c r="U145" s="16">
        <v>2</v>
      </c>
      <c r="V145" s="10" t="s">
        <v>1169</v>
      </c>
      <c r="W145" s="7">
        <f t="shared" si="14"/>
        <v>1.0869565217391306</v>
      </c>
    </row>
    <row r="146" spans="1:23" x14ac:dyDescent="0.25">
      <c r="A146" t="s">
        <v>1513</v>
      </c>
      <c r="B146" t="s">
        <v>1149</v>
      </c>
      <c r="C146" t="s">
        <v>1159</v>
      </c>
      <c r="D146" t="s">
        <v>1157</v>
      </c>
      <c r="E146" t="s">
        <v>1133</v>
      </c>
      <c r="F146" s="1">
        <v>8.6999999999999993</v>
      </c>
      <c r="G146" s="1">
        <v>7.2</v>
      </c>
      <c r="H146" s="1">
        <v>8.1999999999999993</v>
      </c>
      <c r="I146" s="6">
        <v>8</v>
      </c>
      <c r="J146" s="6">
        <f t="shared" si="10"/>
        <v>7.7999999999999989</v>
      </c>
      <c r="K146" s="7">
        <f t="shared" si="11"/>
        <v>4.8780487804878101</v>
      </c>
      <c r="L146" s="13">
        <v>0.1</v>
      </c>
      <c r="M146" s="6">
        <v>1.4</v>
      </c>
      <c r="N146" s="4" t="s">
        <v>1167</v>
      </c>
      <c r="O146" s="7">
        <f t="shared" si="12"/>
        <v>1.2195121951219514</v>
      </c>
      <c r="P146" s="13">
        <v>0.2</v>
      </c>
      <c r="Q146" s="6">
        <v>7.8</v>
      </c>
      <c r="R146" s="4" t="s">
        <v>1168</v>
      </c>
      <c r="S146" s="7">
        <f t="shared" si="13"/>
        <v>2.4390243902439028</v>
      </c>
      <c r="T146" s="13">
        <v>0.1</v>
      </c>
      <c r="U146" s="16">
        <v>2</v>
      </c>
      <c r="V146" s="10" t="s">
        <v>1169</v>
      </c>
      <c r="W146" s="7">
        <f t="shared" si="14"/>
        <v>1.2195121951219514</v>
      </c>
    </row>
    <row r="147" spans="1:23" x14ac:dyDescent="0.25">
      <c r="A147" t="s">
        <v>1335</v>
      </c>
      <c r="B147" t="s">
        <v>1145</v>
      </c>
      <c r="C147" t="s">
        <v>1160</v>
      </c>
      <c r="D147" t="s">
        <v>1155</v>
      </c>
      <c r="E147" t="s">
        <v>1139</v>
      </c>
      <c r="F147" s="1">
        <v>9</v>
      </c>
      <c r="G147" s="1">
        <v>7.2</v>
      </c>
      <c r="H147" s="1">
        <v>9.1999999999999993</v>
      </c>
      <c r="I147" s="6">
        <v>10.4</v>
      </c>
      <c r="J147" s="6">
        <f t="shared" si="10"/>
        <v>7.1999999999999993</v>
      </c>
      <c r="K147" s="7">
        <f t="shared" si="11"/>
        <v>21.739130434782609</v>
      </c>
      <c r="L147" s="13">
        <v>1.8</v>
      </c>
      <c r="M147" s="6">
        <v>2.2999999999999998</v>
      </c>
      <c r="N147" s="4" t="s">
        <v>1171</v>
      </c>
      <c r="O147" s="7">
        <f t="shared" si="12"/>
        <v>19.565217391304348</v>
      </c>
      <c r="P147" s="13">
        <v>0.1</v>
      </c>
      <c r="Q147" s="6">
        <v>9.3000000000000007</v>
      </c>
      <c r="R147" s="4" t="s">
        <v>1168</v>
      </c>
      <c r="S147" s="7">
        <f t="shared" si="13"/>
        <v>1.0869565217391306</v>
      </c>
      <c r="T147" s="15">
        <v>0.1</v>
      </c>
      <c r="U147" s="16">
        <v>2</v>
      </c>
      <c r="V147" s="10" t="s">
        <v>1169</v>
      </c>
      <c r="W147" s="7">
        <f t="shared" si="14"/>
        <v>1.0869565217391306</v>
      </c>
    </row>
    <row r="148" spans="1:23" x14ac:dyDescent="0.25">
      <c r="A148" t="s">
        <v>1445</v>
      </c>
      <c r="B148" t="s">
        <v>1146</v>
      </c>
      <c r="C148" t="s">
        <v>1160</v>
      </c>
      <c r="D148" t="s">
        <v>1156</v>
      </c>
      <c r="E148" t="s">
        <v>1139</v>
      </c>
      <c r="F148" s="1">
        <v>9</v>
      </c>
      <c r="G148" s="1">
        <v>7.3</v>
      </c>
      <c r="H148" s="1">
        <v>8.6</v>
      </c>
      <c r="I148" s="6">
        <v>8.5</v>
      </c>
      <c r="J148" s="6">
        <f t="shared" si="10"/>
        <v>8.1999999999999993</v>
      </c>
      <c r="K148" s="7">
        <f t="shared" si="11"/>
        <v>4.6511627906976782</v>
      </c>
      <c r="L148" s="13">
        <v>0.1</v>
      </c>
      <c r="M148" s="6">
        <v>2.2000000000000002</v>
      </c>
      <c r="N148" s="5" t="s">
        <v>1167</v>
      </c>
      <c r="O148" s="7">
        <f t="shared" si="12"/>
        <v>1.1627906976744187</v>
      </c>
      <c r="P148" s="13">
        <v>0.2</v>
      </c>
      <c r="Q148" s="6">
        <v>7.9</v>
      </c>
      <c r="R148" s="5" t="s">
        <v>1168</v>
      </c>
      <c r="S148" s="7">
        <f t="shared" si="13"/>
        <v>2.3255813953488373</v>
      </c>
      <c r="T148" s="15">
        <v>0.1</v>
      </c>
      <c r="U148" s="16">
        <v>2</v>
      </c>
      <c r="V148" s="10" t="s">
        <v>1169</v>
      </c>
      <c r="W148" s="7">
        <f t="shared" si="14"/>
        <v>1.1627906976744187</v>
      </c>
    </row>
    <row r="149" spans="1:23" x14ac:dyDescent="0.25">
      <c r="A149" t="s">
        <v>1544</v>
      </c>
      <c r="B149" t="s">
        <v>1150</v>
      </c>
      <c r="C149" t="s">
        <v>1159</v>
      </c>
      <c r="D149" t="s">
        <v>1157</v>
      </c>
      <c r="E149" t="s">
        <v>1132</v>
      </c>
      <c r="F149" s="1">
        <v>9</v>
      </c>
      <c r="G149" s="1">
        <v>7.3</v>
      </c>
      <c r="H149" s="1">
        <v>8.5</v>
      </c>
      <c r="I149" s="6">
        <v>9.6999999999999993</v>
      </c>
      <c r="J149" s="6">
        <f t="shared" si="10"/>
        <v>8.1</v>
      </c>
      <c r="K149" s="7">
        <f t="shared" si="11"/>
        <v>4.7058823529411802</v>
      </c>
      <c r="L149" s="13">
        <v>0.1</v>
      </c>
      <c r="M149" s="6">
        <v>1.5</v>
      </c>
      <c r="N149" s="4" t="s">
        <v>1167</v>
      </c>
      <c r="O149" s="7">
        <f t="shared" si="12"/>
        <v>1.1764705882352942</v>
      </c>
      <c r="P149" s="13">
        <v>0.2</v>
      </c>
      <c r="Q149" s="6">
        <v>9.1999999999999993</v>
      </c>
      <c r="R149" s="4" t="s">
        <v>1168</v>
      </c>
      <c r="S149" s="7">
        <f t="shared" si="13"/>
        <v>2.3529411764705883</v>
      </c>
      <c r="T149" s="15">
        <v>0.1</v>
      </c>
      <c r="U149" s="6">
        <v>1.8</v>
      </c>
      <c r="V149" s="10" t="s">
        <v>1169</v>
      </c>
      <c r="W149" s="7">
        <f t="shared" si="14"/>
        <v>1.1764705882352942</v>
      </c>
    </row>
    <row r="150" spans="1:23" x14ac:dyDescent="0.25">
      <c r="A150" t="s">
        <v>1353</v>
      </c>
      <c r="B150" t="s">
        <v>1145</v>
      </c>
      <c r="C150" t="s">
        <v>1160</v>
      </c>
      <c r="D150" t="s">
        <v>1155</v>
      </c>
      <c r="E150" t="s">
        <v>1139</v>
      </c>
      <c r="F150" s="1">
        <v>9.1</v>
      </c>
      <c r="G150" s="1">
        <v>7.3</v>
      </c>
      <c r="H150" s="1">
        <v>9</v>
      </c>
      <c r="I150" s="6">
        <v>10.4</v>
      </c>
      <c r="J150" s="6">
        <f t="shared" si="10"/>
        <v>8.3000000000000007</v>
      </c>
      <c r="K150" s="7">
        <f t="shared" si="11"/>
        <v>7.7777777777777697</v>
      </c>
      <c r="L150" s="13">
        <v>0.3</v>
      </c>
      <c r="M150" s="6">
        <v>2.4</v>
      </c>
      <c r="N150" s="5" t="s">
        <v>1171</v>
      </c>
      <c r="O150" s="7">
        <f t="shared" si="12"/>
        <v>3.3333333333333335</v>
      </c>
      <c r="P150" s="13">
        <v>0.3</v>
      </c>
      <c r="Q150" s="6">
        <v>9.5</v>
      </c>
      <c r="R150" s="5" t="s">
        <v>1168</v>
      </c>
      <c r="S150" s="7">
        <f t="shared" si="13"/>
        <v>3.3333333333333335</v>
      </c>
      <c r="T150" s="15">
        <v>0.1</v>
      </c>
      <c r="U150" s="16">
        <v>2</v>
      </c>
      <c r="V150" s="10" t="s">
        <v>1169</v>
      </c>
      <c r="W150" s="7">
        <f t="shared" si="14"/>
        <v>1.1111111111111112</v>
      </c>
    </row>
    <row r="151" spans="1:23" x14ac:dyDescent="0.25">
      <c r="A151" t="s">
        <v>1358</v>
      </c>
      <c r="B151" t="s">
        <v>1145</v>
      </c>
      <c r="C151" t="s">
        <v>1160</v>
      </c>
      <c r="D151" t="s">
        <v>1155</v>
      </c>
      <c r="E151" t="s">
        <v>1139</v>
      </c>
      <c r="F151" s="1">
        <v>9.1999999999999993</v>
      </c>
      <c r="G151" s="1">
        <v>7.4</v>
      </c>
      <c r="H151" s="1">
        <v>8</v>
      </c>
      <c r="I151" s="6">
        <v>9.5</v>
      </c>
      <c r="J151" s="6">
        <f t="shared" si="10"/>
        <v>7.5</v>
      </c>
      <c r="K151" s="7">
        <f t="shared" si="11"/>
        <v>6.25</v>
      </c>
      <c r="L151" s="13">
        <v>0.2</v>
      </c>
      <c r="M151" s="6">
        <v>2.4</v>
      </c>
      <c r="N151" s="5" t="s">
        <v>1167</v>
      </c>
      <c r="O151" s="7">
        <f t="shared" si="12"/>
        <v>2.5</v>
      </c>
      <c r="P151" s="13">
        <v>0.2</v>
      </c>
      <c r="Q151" s="6">
        <v>9.1</v>
      </c>
      <c r="R151" s="5" t="s">
        <v>1167</v>
      </c>
      <c r="S151" s="7">
        <f t="shared" si="13"/>
        <v>2.5</v>
      </c>
      <c r="T151" s="15">
        <v>0.1</v>
      </c>
      <c r="U151" s="16">
        <v>2</v>
      </c>
      <c r="V151" s="10" t="s">
        <v>1169</v>
      </c>
      <c r="W151" s="7">
        <f t="shared" si="14"/>
        <v>1.25</v>
      </c>
    </row>
    <row r="152" spans="1:23" x14ac:dyDescent="0.25">
      <c r="A152" t="s">
        <v>1474</v>
      </c>
      <c r="B152" t="s">
        <v>1147</v>
      </c>
      <c r="C152" t="s">
        <v>1160</v>
      </c>
      <c r="D152" t="s">
        <v>1156</v>
      </c>
      <c r="E152" t="s">
        <v>1139</v>
      </c>
      <c r="F152" s="1">
        <v>9.1999999999999993</v>
      </c>
      <c r="G152" s="1">
        <v>7.5</v>
      </c>
      <c r="H152" s="1">
        <v>10.1</v>
      </c>
      <c r="I152" s="6">
        <v>12.3</v>
      </c>
      <c r="J152" s="6">
        <f t="shared" si="10"/>
        <v>8.6</v>
      </c>
      <c r="K152" s="7">
        <f t="shared" si="11"/>
        <v>14.85148514851485</v>
      </c>
      <c r="L152" s="13">
        <v>0.9</v>
      </c>
      <c r="M152" s="6">
        <v>3.8</v>
      </c>
      <c r="N152" s="5" t="s">
        <v>1167</v>
      </c>
      <c r="O152" s="7">
        <f t="shared" si="12"/>
        <v>8.9108910891089117</v>
      </c>
      <c r="P152" s="13">
        <v>0.5</v>
      </c>
      <c r="Q152" s="6">
        <v>11.5</v>
      </c>
      <c r="R152" s="5" t="s">
        <v>1167</v>
      </c>
      <c r="S152" s="7">
        <f t="shared" si="13"/>
        <v>4.9504950495049505</v>
      </c>
      <c r="T152" s="13">
        <v>0.1</v>
      </c>
      <c r="U152" s="6">
        <v>2.4</v>
      </c>
      <c r="V152" s="10" t="s">
        <v>1169</v>
      </c>
      <c r="W152" s="7">
        <f t="shared" si="14"/>
        <v>0.99009900990099009</v>
      </c>
    </row>
    <row r="153" spans="1:23" x14ac:dyDescent="0.25">
      <c r="A153" t="s">
        <v>1356</v>
      </c>
      <c r="B153" t="s">
        <v>1145</v>
      </c>
      <c r="C153" t="s">
        <v>1160</v>
      </c>
      <c r="D153" t="s">
        <v>1155</v>
      </c>
      <c r="E153" t="s">
        <v>1139</v>
      </c>
      <c r="F153" s="1">
        <v>9.1999999999999993</v>
      </c>
      <c r="G153" s="1">
        <v>7.6</v>
      </c>
      <c r="H153" s="1">
        <v>8.6</v>
      </c>
      <c r="I153" s="6">
        <v>5.8</v>
      </c>
      <c r="J153" s="6">
        <f t="shared" si="10"/>
        <v>7.5</v>
      </c>
      <c r="K153" s="7">
        <f t="shared" si="11"/>
        <v>12.790697674418603</v>
      </c>
      <c r="L153" s="13">
        <v>0.8</v>
      </c>
      <c r="M153" s="6">
        <v>3</v>
      </c>
      <c r="N153" s="5" t="s">
        <v>1171</v>
      </c>
      <c r="O153" s="7">
        <f t="shared" si="12"/>
        <v>9.3023255813953494</v>
      </c>
      <c r="P153" s="13">
        <v>0.2</v>
      </c>
      <c r="Q153" s="6">
        <v>5.6</v>
      </c>
      <c r="R153" s="5" t="s">
        <v>1168</v>
      </c>
      <c r="S153" s="7">
        <f t="shared" si="13"/>
        <v>2.3255813953488373</v>
      </c>
      <c r="T153" s="15">
        <v>0.1</v>
      </c>
      <c r="U153" s="16">
        <v>2</v>
      </c>
      <c r="V153" s="10" t="s">
        <v>1169</v>
      </c>
      <c r="W153" s="7">
        <f t="shared" si="14"/>
        <v>1.1627906976744187</v>
      </c>
    </row>
    <row r="154" spans="1:23" x14ac:dyDescent="0.25">
      <c r="A154" t="s">
        <v>1444</v>
      </c>
      <c r="B154" t="s">
        <v>1146</v>
      </c>
      <c r="C154" t="s">
        <v>1160</v>
      </c>
      <c r="D154" t="s">
        <v>1156</v>
      </c>
      <c r="E154" t="s">
        <v>1139</v>
      </c>
      <c r="F154" s="1">
        <v>9.4</v>
      </c>
      <c r="G154" s="1">
        <v>7.6</v>
      </c>
      <c r="H154" s="1">
        <v>9.8000000000000007</v>
      </c>
      <c r="I154" s="6">
        <v>9.1</v>
      </c>
      <c r="J154" s="6">
        <f t="shared" si="10"/>
        <v>9.4</v>
      </c>
      <c r="K154" s="7">
        <f t="shared" si="11"/>
        <v>4.0816326530612272</v>
      </c>
      <c r="L154" s="13">
        <v>0.1</v>
      </c>
      <c r="M154" s="6">
        <v>1.9</v>
      </c>
      <c r="N154" s="5" t="s">
        <v>1168</v>
      </c>
      <c r="O154" s="7">
        <f t="shared" si="12"/>
        <v>1.0204081632653061</v>
      </c>
      <c r="P154" s="13">
        <v>0.2</v>
      </c>
      <c r="Q154" s="6">
        <v>8.6</v>
      </c>
      <c r="R154" s="5" t="s">
        <v>1168</v>
      </c>
      <c r="S154" s="7">
        <f t="shared" si="13"/>
        <v>2.0408163265306123</v>
      </c>
      <c r="T154" s="15">
        <v>0.1</v>
      </c>
      <c r="U154" s="16">
        <v>2</v>
      </c>
      <c r="V154" s="10" t="s">
        <v>1169</v>
      </c>
      <c r="W154" s="7">
        <f t="shared" si="14"/>
        <v>1.0204081632653061</v>
      </c>
    </row>
    <row r="155" spans="1:23" x14ac:dyDescent="0.25">
      <c r="A155" t="s">
        <v>1323</v>
      </c>
      <c r="B155" t="s">
        <v>1145</v>
      </c>
      <c r="C155" t="s">
        <v>1160</v>
      </c>
      <c r="D155" t="s">
        <v>1155</v>
      </c>
      <c r="E155" t="s">
        <v>1139</v>
      </c>
      <c r="F155" s="1">
        <v>9.5</v>
      </c>
      <c r="G155" s="1">
        <v>7.6</v>
      </c>
      <c r="H155" s="1">
        <v>10.5</v>
      </c>
      <c r="I155" s="6">
        <v>12.6</v>
      </c>
      <c r="J155" s="6">
        <f t="shared" si="10"/>
        <v>9.4</v>
      </c>
      <c r="K155" s="7">
        <f t="shared" si="11"/>
        <v>10.476190476190473</v>
      </c>
      <c r="L155" s="13">
        <v>0.7</v>
      </c>
      <c r="M155" s="6">
        <v>2.9</v>
      </c>
      <c r="N155" s="4" t="s">
        <v>1168</v>
      </c>
      <c r="O155" s="7">
        <f t="shared" si="12"/>
        <v>6.666666666666667</v>
      </c>
      <c r="P155" s="13">
        <v>0.3</v>
      </c>
      <c r="Q155" s="6">
        <v>11.7</v>
      </c>
      <c r="R155" s="4" t="s">
        <v>1168</v>
      </c>
      <c r="S155" s="7">
        <f t="shared" si="13"/>
        <v>2.8571428571428572</v>
      </c>
      <c r="T155" s="15">
        <v>0.1</v>
      </c>
      <c r="U155" s="16">
        <v>2</v>
      </c>
      <c r="V155" s="10" t="s">
        <v>1169</v>
      </c>
      <c r="W155" s="7">
        <f t="shared" si="14"/>
        <v>0.95238095238095244</v>
      </c>
    </row>
    <row r="156" spans="1:23" x14ac:dyDescent="0.25">
      <c r="A156" t="s">
        <v>1326</v>
      </c>
      <c r="B156" t="s">
        <v>1145</v>
      </c>
      <c r="C156" t="s">
        <v>1160</v>
      </c>
      <c r="D156" t="s">
        <v>1155</v>
      </c>
      <c r="E156" t="s">
        <v>1139</v>
      </c>
      <c r="F156" s="1">
        <v>9.8000000000000007</v>
      </c>
      <c r="G156" s="1">
        <v>7.6</v>
      </c>
      <c r="H156" s="1">
        <v>10.5</v>
      </c>
      <c r="I156" s="6">
        <v>13</v>
      </c>
      <c r="J156" s="6">
        <f t="shared" si="10"/>
        <v>9.5</v>
      </c>
      <c r="K156" s="7">
        <f t="shared" si="11"/>
        <v>9.5238095238095237</v>
      </c>
      <c r="L156" s="13">
        <v>0.3</v>
      </c>
      <c r="M156" s="6">
        <v>2.8</v>
      </c>
      <c r="N156" s="4" t="s">
        <v>1168</v>
      </c>
      <c r="O156" s="7">
        <f t="shared" si="12"/>
        <v>2.8571428571428572</v>
      </c>
      <c r="P156" s="13">
        <v>0.6</v>
      </c>
      <c r="Q156" s="6">
        <v>12.3</v>
      </c>
      <c r="R156" s="4" t="s">
        <v>1168</v>
      </c>
      <c r="S156" s="7">
        <f t="shared" si="13"/>
        <v>5.7142857142857144</v>
      </c>
      <c r="T156" s="15">
        <v>0.1</v>
      </c>
      <c r="U156" s="16">
        <v>2</v>
      </c>
      <c r="V156" s="10" t="s">
        <v>1169</v>
      </c>
      <c r="W156" s="7">
        <f t="shared" si="14"/>
        <v>0.95238095238095244</v>
      </c>
    </row>
    <row r="157" spans="1:23" x14ac:dyDescent="0.25">
      <c r="A157" t="s">
        <v>1354</v>
      </c>
      <c r="B157" t="s">
        <v>1145</v>
      </c>
      <c r="C157" t="s">
        <v>1160</v>
      </c>
      <c r="D157" t="s">
        <v>1155</v>
      </c>
      <c r="E157" t="s">
        <v>1139</v>
      </c>
      <c r="F157" s="1">
        <v>9.4</v>
      </c>
      <c r="G157" s="1">
        <v>7.7</v>
      </c>
      <c r="H157" s="1">
        <v>9.6999999999999993</v>
      </c>
      <c r="I157" s="6">
        <v>10</v>
      </c>
      <c r="J157" s="6">
        <f t="shared" si="10"/>
        <v>9.1999999999999993</v>
      </c>
      <c r="K157" s="7">
        <f t="shared" si="11"/>
        <v>5.1546391752577323</v>
      </c>
      <c r="L157" s="13">
        <v>0.2</v>
      </c>
      <c r="M157" s="6">
        <v>2.5</v>
      </c>
      <c r="N157" s="5" t="s">
        <v>1168</v>
      </c>
      <c r="O157" s="7">
        <f t="shared" si="12"/>
        <v>2.061855670103093</v>
      </c>
      <c r="P157" s="13">
        <v>0.2</v>
      </c>
      <c r="Q157" s="6">
        <v>9.5</v>
      </c>
      <c r="R157" s="5" t="s">
        <v>1171</v>
      </c>
      <c r="S157" s="7">
        <f t="shared" si="13"/>
        <v>2.061855670103093</v>
      </c>
      <c r="T157" s="15">
        <v>0.1</v>
      </c>
      <c r="U157" s="16">
        <v>2</v>
      </c>
      <c r="V157" s="10" t="s">
        <v>1169</v>
      </c>
      <c r="W157" s="7">
        <f t="shared" si="14"/>
        <v>1.0309278350515465</v>
      </c>
    </row>
    <row r="158" spans="1:23" x14ac:dyDescent="0.25">
      <c r="A158" t="s">
        <v>1543</v>
      </c>
      <c r="B158" t="s">
        <v>1150</v>
      </c>
      <c r="C158" t="s">
        <v>1159</v>
      </c>
      <c r="D158" t="s">
        <v>1157</v>
      </c>
      <c r="E158" t="s">
        <v>1133</v>
      </c>
      <c r="F158" s="1">
        <v>9.5</v>
      </c>
      <c r="G158" s="1">
        <v>7.7</v>
      </c>
      <c r="H158" s="1">
        <v>9.9</v>
      </c>
      <c r="I158" s="6">
        <v>10.6</v>
      </c>
      <c r="J158" s="6">
        <f t="shared" si="10"/>
        <v>9.2000000000000011</v>
      </c>
      <c r="K158" s="7">
        <f t="shared" si="11"/>
        <v>7.0707070707070638</v>
      </c>
      <c r="L158" s="13">
        <v>0.1</v>
      </c>
      <c r="M158" s="6">
        <v>1.5</v>
      </c>
      <c r="N158" s="4" t="s">
        <v>1167</v>
      </c>
      <c r="O158" s="7">
        <f t="shared" si="12"/>
        <v>1.0101010101010102</v>
      </c>
      <c r="P158" s="13">
        <v>0.5</v>
      </c>
      <c r="Q158" s="6">
        <v>9.9</v>
      </c>
      <c r="R158" s="4" t="s">
        <v>1168</v>
      </c>
      <c r="S158" s="7">
        <f t="shared" si="13"/>
        <v>5.0505050505050502</v>
      </c>
      <c r="T158" s="15">
        <v>0.1</v>
      </c>
      <c r="U158" s="6">
        <v>1.2</v>
      </c>
      <c r="V158" s="10" t="s">
        <v>1169</v>
      </c>
      <c r="W158" s="7">
        <f t="shared" si="14"/>
        <v>1.0101010101010102</v>
      </c>
    </row>
    <row r="159" spans="1:23" x14ac:dyDescent="0.25">
      <c r="A159" t="s">
        <v>1290</v>
      </c>
      <c r="B159" t="s">
        <v>1144</v>
      </c>
      <c r="C159" t="s">
        <v>1160</v>
      </c>
      <c r="D159" t="s">
        <v>1155</v>
      </c>
      <c r="E159" t="s">
        <v>1139</v>
      </c>
      <c r="F159" s="1">
        <v>8.1999999999999993</v>
      </c>
      <c r="G159" s="1">
        <v>7.8</v>
      </c>
      <c r="H159" s="1">
        <v>6.4</v>
      </c>
      <c r="I159" s="6">
        <v>8</v>
      </c>
      <c r="J159" s="6">
        <f t="shared" si="10"/>
        <v>5.4</v>
      </c>
      <c r="K159" s="7">
        <f t="shared" si="11"/>
        <v>15.625</v>
      </c>
      <c r="L159" s="13">
        <v>0.6</v>
      </c>
      <c r="M159" s="6">
        <v>2.4</v>
      </c>
      <c r="N159" s="4" t="s">
        <v>1171</v>
      </c>
      <c r="O159" s="7">
        <f t="shared" si="12"/>
        <v>9.3749999999999982</v>
      </c>
      <c r="P159" s="13">
        <v>0.3</v>
      </c>
      <c r="Q159" s="6">
        <v>7.8</v>
      </c>
      <c r="R159" s="4" t="s">
        <v>1171</v>
      </c>
      <c r="S159" s="7">
        <f t="shared" si="13"/>
        <v>4.6874999999999991</v>
      </c>
      <c r="T159" s="15">
        <v>0.1</v>
      </c>
      <c r="U159" s="6">
        <v>2</v>
      </c>
      <c r="V159" s="19" t="s">
        <v>1169</v>
      </c>
      <c r="W159" s="7">
        <f t="shared" si="14"/>
        <v>1.5625</v>
      </c>
    </row>
    <row r="160" spans="1:23" x14ac:dyDescent="0.25">
      <c r="A160" t="s">
        <v>1532</v>
      </c>
      <c r="B160" t="s">
        <v>1150</v>
      </c>
      <c r="C160" t="s">
        <v>1159</v>
      </c>
      <c r="D160" t="s">
        <v>1157</v>
      </c>
      <c r="E160" t="s">
        <v>1133</v>
      </c>
      <c r="F160" s="1">
        <v>9.3000000000000007</v>
      </c>
      <c r="G160" s="1">
        <v>7.8</v>
      </c>
      <c r="H160" s="1">
        <v>9.8000000000000007</v>
      </c>
      <c r="I160" s="6">
        <v>9.8000000000000007</v>
      </c>
      <c r="J160" s="6">
        <f t="shared" si="10"/>
        <v>8.9</v>
      </c>
      <c r="K160" s="7">
        <f t="shared" si="11"/>
        <v>9.1836734693877577</v>
      </c>
      <c r="L160" s="13">
        <v>0.5</v>
      </c>
      <c r="M160" s="6">
        <v>2.5</v>
      </c>
      <c r="N160" s="4" t="s">
        <v>1171</v>
      </c>
      <c r="O160" s="7">
        <f t="shared" si="12"/>
        <v>5.1020408163265296</v>
      </c>
      <c r="P160" s="13">
        <v>0.3</v>
      </c>
      <c r="Q160" s="6">
        <v>8.8000000000000007</v>
      </c>
      <c r="R160" s="4" t="s">
        <v>1168</v>
      </c>
      <c r="S160" s="7">
        <f t="shared" si="13"/>
        <v>3.0612244897959178</v>
      </c>
      <c r="T160" s="15">
        <v>0.1</v>
      </c>
      <c r="U160" s="6">
        <v>1</v>
      </c>
      <c r="V160" s="10" t="s">
        <v>1169</v>
      </c>
      <c r="W160" s="7">
        <f t="shared" si="14"/>
        <v>1.0204081632653061</v>
      </c>
    </row>
    <row r="161" spans="1:23" x14ac:dyDescent="0.25">
      <c r="A161" t="s">
        <v>1446</v>
      </c>
      <c r="B161" t="s">
        <v>1146</v>
      </c>
      <c r="C161" t="s">
        <v>1160</v>
      </c>
      <c r="D161" t="s">
        <v>1156</v>
      </c>
      <c r="E161" t="s">
        <v>1139</v>
      </c>
      <c r="F161" s="1">
        <v>9.5</v>
      </c>
      <c r="G161" s="1">
        <v>7.8</v>
      </c>
      <c r="H161" s="1">
        <v>9.5</v>
      </c>
      <c r="I161" s="6">
        <v>8</v>
      </c>
      <c r="J161" s="6">
        <f t="shared" si="10"/>
        <v>8.8000000000000007</v>
      </c>
      <c r="K161" s="7">
        <f t="shared" si="11"/>
        <v>7.3684210526315717</v>
      </c>
      <c r="L161" s="13">
        <v>0.4</v>
      </c>
      <c r="M161" s="6">
        <v>2.7</v>
      </c>
      <c r="N161" s="4" t="s">
        <v>1171</v>
      </c>
      <c r="O161" s="7">
        <f t="shared" si="12"/>
        <v>4.2105263157894735</v>
      </c>
      <c r="P161" s="13">
        <v>0.2</v>
      </c>
      <c r="Q161" s="6">
        <v>7.5</v>
      </c>
      <c r="R161" s="4" t="s">
        <v>1168</v>
      </c>
      <c r="S161" s="7">
        <f t="shared" si="13"/>
        <v>2.1052631578947367</v>
      </c>
      <c r="T161" s="15">
        <v>0.1</v>
      </c>
      <c r="U161" s="16">
        <v>2</v>
      </c>
      <c r="V161" s="10" t="s">
        <v>1169</v>
      </c>
      <c r="W161" s="7">
        <f t="shared" si="14"/>
        <v>1.0526315789473684</v>
      </c>
    </row>
    <row r="162" spans="1:23" x14ac:dyDescent="0.25">
      <c r="A162" t="s">
        <v>1475</v>
      </c>
      <c r="B162" t="s">
        <v>1147</v>
      </c>
      <c r="C162" t="s">
        <v>1160</v>
      </c>
      <c r="D162" t="s">
        <v>1156</v>
      </c>
      <c r="E162" t="s">
        <v>1139</v>
      </c>
      <c r="F162" s="1">
        <v>9.6999999999999993</v>
      </c>
      <c r="G162" s="1">
        <v>7.8</v>
      </c>
      <c r="H162" s="1">
        <v>10.4</v>
      </c>
      <c r="I162" s="6">
        <v>10.6</v>
      </c>
      <c r="J162" s="6">
        <f t="shared" si="10"/>
        <v>9.8000000000000007</v>
      </c>
      <c r="K162" s="7">
        <f t="shared" si="11"/>
        <v>5.7692307692307656</v>
      </c>
      <c r="L162" s="13">
        <v>0.2</v>
      </c>
      <c r="M162" s="6">
        <v>2.4</v>
      </c>
      <c r="N162" s="5" t="s">
        <v>1168</v>
      </c>
      <c r="O162" s="7">
        <f t="shared" si="12"/>
        <v>1.9230769230769231</v>
      </c>
      <c r="P162" s="13">
        <v>0.3</v>
      </c>
      <c r="Q162" s="6">
        <v>9.8000000000000007</v>
      </c>
      <c r="R162" s="5" t="s">
        <v>1168</v>
      </c>
      <c r="S162" s="7">
        <f t="shared" si="13"/>
        <v>2.8846153846153846</v>
      </c>
      <c r="T162" s="13">
        <v>0.1</v>
      </c>
      <c r="U162" s="6">
        <v>2.2999999999999998</v>
      </c>
      <c r="V162" s="10" t="s">
        <v>1169</v>
      </c>
      <c r="W162" s="7">
        <f t="shared" si="14"/>
        <v>0.96153846153846156</v>
      </c>
    </row>
    <row r="163" spans="1:23" x14ac:dyDescent="0.25">
      <c r="A163" t="s">
        <v>1230</v>
      </c>
      <c r="B163" t="s">
        <v>1142</v>
      </c>
      <c r="C163" t="s">
        <v>1159</v>
      </c>
      <c r="D163" t="s">
        <v>1154</v>
      </c>
      <c r="E163" t="s">
        <v>1139</v>
      </c>
      <c r="F163" s="1">
        <v>9.8000000000000007</v>
      </c>
      <c r="G163" s="1">
        <v>7.8</v>
      </c>
      <c r="H163" s="1">
        <v>10</v>
      </c>
      <c r="I163" s="6">
        <v>7.1</v>
      </c>
      <c r="J163" s="6">
        <f t="shared" si="10"/>
        <v>9.1999999999999993</v>
      </c>
      <c r="K163" s="7">
        <f t="shared" si="11"/>
        <v>8.0000000000000071</v>
      </c>
      <c r="L163" s="15">
        <v>0.2</v>
      </c>
      <c r="M163" s="6">
        <v>3.1</v>
      </c>
      <c r="N163" s="5" t="s">
        <v>1168</v>
      </c>
      <c r="O163" s="7">
        <f t="shared" si="12"/>
        <v>2</v>
      </c>
      <c r="P163" s="15">
        <v>0.5</v>
      </c>
      <c r="Q163" s="6">
        <v>6.9</v>
      </c>
      <c r="R163" s="5" t="s">
        <v>1171</v>
      </c>
      <c r="S163" s="7">
        <f t="shared" si="13"/>
        <v>5</v>
      </c>
      <c r="T163" s="15">
        <v>0.1</v>
      </c>
      <c r="U163" s="16">
        <v>2</v>
      </c>
      <c r="V163" s="11" t="s">
        <v>1169</v>
      </c>
      <c r="W163" s="7">
        <f t="shared" si="14"/>
        <v>1</v>
      </c>
    </row>
    <row r="164" spans="1:23" x14ac:dyDescent="0.25">
      <c r="A164" t="s">
        <v>1449</v>
      </c>
      <c r="B164" t="s">
        <v>1147</v>
      </c>
      <c r="C164" t="s">
        <v>1160</v>
      </c>
      <c r="D164" t="s">
        <v>1156</v>
      </c>
      <c r="E164" t="s">
        <v>1139</v>
      </c>
      <c r="F164" s="1">
        <v>8.6</v>
      </c>
      <c r="G164" s="1">
        <v>7.9</v>
      </c>
      <c r="H164" s="1">
        <v>10.5</v>
      </c>
      <c r="I164" s="6">
        <v>12</v>
      </c>
      <c r="J164" s="6">
        <f t="shared" si="10"/>
        <v>8.8000000000000007</v>
      </c>
      <c r="K164" s="7">
        <f t="shared" si="11"/>
        <v>16.190476190476183</v>
      </c>
      <c r="L164" s="13">
        <v>1.2</v>
      </c>
      <c r="M164" s="6">
        <v>3.9</v>
      </c>
      <c r="N164" s="4" t="s">
        <v>1171</v>
      </c>
      <c r="O164" s="7">
        <f t="shared" si="12"/>
        <v>11.428571428571429</v>
      </c>
      <c r="P164" s="13">
        <v>0.4</v>
      </c>
      <c r="Q164" s="6">
        <v>11</v>
      </c>
      <c r="R164" s="4" t="s">
        <v>1168</v>
      </c>
      <c r="S164" s="7">
        <f t="shared" si="13"/>
        <v>3.8095238095238098</v>
      </c>
      <c r="T164" s="13">
        <v>0.1</v>
      </c>
      <c r="U164" s="6">
        <v>1.7</v>
      </c>
      <c r="V164" s="10" t="s">
        <v>1169</v>
      </c>
      <c r="W164" s="7">
        <f t="shared" si="14"/>
        <v>0.95238095238095244</v>
      </c>
    </row>
    <row r="165" spans="1:23" x14ac:dyDescent="0.25">
      <c r="A165" t="s">
        <v>1361</v>
      </c>
      <c r="B165" t="s">
        <v>1145</v>
      </c>
      <c r="C165" t="s">
        <v>1160</v>
      </c>
      <c r="D165" t="s">
        <v>1155</v>
      </c>
      <c r="E165" t="s">
        <v>1139</v>
      </c>
      <c r="F165" s="1">
        <v>9.5</v>
      </c>
      <c r="G165" s="1">
        <v>7.9</v>
      </c>
      <c r="H165" s="1">
        <v>9.6</v>
      </c>
      <c r="I165" s="6">
        <v>10.6</v>
      </c>
      <c r="J165" s="6">
        <f t="shared" si="10"/>
        <v>9</v>
      </c>
      <c r="K165" s="7">
        <f t="shared" si="11"/>
        <v>6.2499999999999964</v>
      </c>
      <c r="L165" s="13">
        <v>0.2</v>
      </c>
      <c r="M165" s="6">
        <v>2.5</v>
      </c>
      <c r="N165" s="5" t="s">
        <v>1171</v>
      </c>
      <c r="O165" s="7">
        <f t="shared" si="12"/>
        <v>2.0833333333333335</v>
      </c>
      <c r="P165" s="13">
        <v>0.3</v>
      </c>
      <c r="Q165" s="6">
        <v>10.1</v>
      </c>
      <c r="R165" s="5" t="s">
        <v>1171</v>
      </c>
      <c r="S165" s="7">
        <f t="shared" si="13"/>
        <v>3.125</v>
      </c>
      <c r="T165" s="15">
        <v>0.1</v>
      </c>
      <c r="U165" s="16">
        <v>2</v>
      </c>
      <c r="V165" s="10" t="s">
        <v>1169</v>
      </c>
      <c r="W165" s="7">
        <f t="shared" si="14"/>
        <v>1.0416666666666667</v>
      </c>
    </row>
    <row r="166" spans="1:23" x14ac:dyDescent="0.25">
      <c r="A166" t="s">
        <v>1547</v>
      </c>
      <c r="B166" t="s">
        <v>1150</v>
      </c>
      <c r="C166" t="s">
        <v>1159</v>
      </c>
      <c r="D166" t="s">
        <v>1157</v>
      </c>
      <c r="E166" t="s">
        <v>1133</v>
      </c>
      <c r="F166" s="1">
        <v>9.8000000000000007</v>
      </c>
      <c r="G166" s="1">
        <v>8</v>
      </c>
      <c r="H166" s="1">
        <v>10.8</v>
      </c>
      <c r="I166" s="6">
        <v>15.1</v>
      </c>
      <c r="J166" s="6">
        <f t="shared" si="10"/>
        <v>9.7000000000000011</v>
      </c>
      <c r="K166" s="7">
        <f t="shared" si="11"/>
        <v>10.185185185185182</v>
      </c>
      <c r="L166" s="13">
        <v>0.2</v>
      </c>
      <c r="M166" s="6">
        <v>2.1</v>
      </c>
      <c r="N166" s="4" t="s">
        <v>1168</v>
      </c>
      <c r="O166" s="7">
        <f t="shared" si="12"/>
        <v>1.8518518518518516</v>
      </c>
      <c r="P166" s="13">
        <v>0.8</v>
      </c>
      <c r="Q166" s="6">
        <v>14.6</v>
      </c>
      <c r="R166" s="4" t="s">
        <v>1171</v>
      </c>
      <c r="S166" s="7">
        <f t="shared" si="13"/>
        <v>7.4074074074074066</v>
      </c>
      <c r="T166" s="15">
        <v>0.1</v>
      </c>
      <c r="U166" s="6">
        <v>1.1000000000000001</v>
      </c>
      <c r="V166" s="10" t="s">
        <v>1169</v>
      </c>
      <c r="W166" s="7">
        <f t="shared" si="14"/>
        <v>0.92592592592592582</v>
      </c>
    </row>
    <row r="167" spans="1:23" x14ac:dyDescent="0.25">
      <c r="A167" t="s">
        <v>1499</v>
      </c>
      <c r="B167" t="s">
        <v>1148</v>
      </c>
      <c r="C167" t="s">
        <v>1160</v>
      </c>
      <c r="D167" t="s">
        <v>1156</v>
      </c>
      <c r="E167" t="s">
        <v>1139</v>
      </c>
      <c r="F167" s="1">
        <v>10</v>
      </c>
      <c r="G167" s="1">
        <v>8</v>
      </c>
      <c r="H167" s="1">
        <v>11.1</v>
      </c>
      <c r="I167" s="6">
        <v>16.899999999999999</v>
      </c>
      <c r="J167" s="6">
        <f t="shared" si="10"/>
        <v>5.8999999999999995</v>
      </c>
      <c r="K167" s="7">
        <f t="shared" si="11"/>
        <v>46.846846846846852</v>
      </c>
      <c r="L167" s="13">
        <v>3.1</v>
      </c>
      <c r="M167" s="6">
        <v>7</v>
      </c>
      <c r="N167" s="4" t="s">
        <v>1168</v>
      </c>
      <c r="O167" s="7">
        <f t="shared" si="12"/>
        <v>27.927927927927932</v>
      </c>
      <c r="P167" s="13">
        <v>1.9</v>
      </c>
      <c r="Q167" s="6">
        <v>15.9</v>
      </c>
      <c r="R167" s="4" t="s">
        <v>1168</v>
      </c>
      <c r="S167" s="7">
        <f t="shared" si="13"/>
        <v>17.117117117117118</v>
      </c>
      <c r="T167" s="13">
        <v>0.2</v>
      </c>
      <c r="U167" s="6">
        <v>4.4000000000000004</v>
      </c>
      <c r="V167" s="10" t="s">
        <v>1172</v>
      </c>
      <c r="W167" s="7">
        <f t="shared" si="14"/>
        <v>1.8018018018018018</v>
      </c>
    </row>
    <row r="168" spans="1:23" x14ac:dyDescent="0.25">
      <c r="A168" t="s">
        <v>1549</v>
      </c>
      <c r="B168" t="s">
        <v>1150</v>
      </c>
      <c r="C168" t="s">
        <v>1159</v>
      </c>
      <c r="D168" t="s">
        <v>1157</v>
      </c>
      <c r="E168" t="s">
        <v>1133</v>
      </c>
      <c r="F168" s="1">
        <v>10.5</v>
      </c>
      <c r="G168" s="1">
        <v>8</v>
      </c>
      <c r="H168" s="1">
        <v>12.7</v>
      </c>
      <c r="I168" s="6">
        <v>12.8</v>
      </c>
      <c r="J168" s="6">
        <f t="shared" si="10"/>
        <v>12.2</v>
      </c>
      <c r="K168" s="7">
        <f t="shared" si="11"/>
        <v>3.9370078740157481</v>
      </c>
      <c r="L168" s="13">
        <v>0.2</v>
      </c>
      <c r="M168" s="6">
        <v>1.5</v>
      </c>
      <c r="N168" s="4" t="s">
        <v>1168</v>
      </c>
      <c r="O168" s="7">
        <f t="shared" si="12"/>
        <v>1.5748031496062995</v>
      </c>
      <c r="P168" s="13">
        <v>0.2</v>
      </c>
      <c r="Q168" s="6">
        <v>2.2999999999999998</v>
      </c>
      <c r="R168" s="4" t="s">
        <v>1168</v>
      </c>
      <c r="S168" s="7">
        <f t="shared" si="13"/>
        <v>1.5748031496062995</v>
      </c>
      <c r="T168" s="15">
        <v>0.1</v>
      </c>
      <c r="U168" s="16">
        <v>2</v>
      </c>
      <c r="V168" s="10" t="s">
        <v>1169</v>
      </c>
      <c r="W168" s="7">
        <f t="shared" si="14"/>
        <v>0.78740157480314976</v>
      </c>
    </row>
    <row r="169" spans="1:23" x14ac:dyDescent="0.25">
      <c r="A169" t="s">
        <v>1452</v>
      </c>
      <c r="B169" t="s">
        <v>1147</v>
      </c>
      <c r="C169" t="s">
        <v>1160</v>
      </c>
      <c r="D169" t="s">
        <v>1156</v>
      </c>
      <c r="E169" t="s">
        <v>1132</v>
      </c>
      <c r="F169" s="1">
        <v>10</v>
      </c>
      <c r="G169" s="1">
        <v>8.1</v>
      </c>
      <c r="H169" s="1">
        <v>10.6</v>
      </c>
      <c r="I169" s="6">
        <v>11.5</v>
      </c>
      <c r="J169" s="6">
        <f t="shared" si="10"/>
        <v>9.7999999999999989</v>
      </c>
      <c r="K169" s="7">
        <f t="shared" si="11"/>
        <v>7.547169811320761</v>
      </c>
      <c r="L169" s="13">
        <v>0.4</v>
      </c>
      <c r="M169" s="6">
        <v>3.5</v>
      </c>
      <c r="N169" s="4" t="s">
        <v>1168</v>
      </c>
      <c r="O169" s="7">
        <f t="shared" si="12"/>
        <v>3.7735849056603779</v>
      </c>
      <c r="P169" s="13">
        <v>0.3</v>
      </c>
      <c r="Q169" s="6">
        <v>10.4</v>
      </c>
      <c r="R169" s="4" t="s">
        <v>1168</v>
      </c>
      <c r="S169" s="7">
        <f t="shared" si="13"/>
        <v>2.8301886792452833</v>
      </c>
      <c r="T169" s="13">
        <v>0.1</v>
      </c>
      <c r="U169" s="6">
        <v>2</v>
      </c>
      <c r="V169" s="10" t="s">
        <v>1169</v>
      </c>
      <c r="W169" s="7">
        <f t="shared" si="14"/>
        <v>0.94339622641509446</v>
      </c>
    </row>
    <row r="170" spans="1:23" x14ac:dyDescent="0.25">
      <c r="A170" t="s">
        <v>1359</v>
      </c>
      <c r="B170" t="s">
        <v>1145</v>
      </c>
      <c r="C170" t="s">
        <v>1160</v>
      </c>
      <c r="D170" t="s">
        <v>1155</v>
      </c>
      <c r="E170" t="s">
        <v>1139</v>
      </c>
      <c r="F170" s="1">
        <v>10.1</v>
      </c>
      <c r="G170" s="1">
        <v>8.3000000000000007</v>
      </c>
      <c r="H170" s="1">
        <v>11.1</v>
      </c>
      <c r="I170" s="6">
        <v>9.1</v>
      </c>
      <c r="J170" s="6">
        <f t="shared" si="10"/>
        <v>10.6</v>
      </c>
      <c r="K170" s="7">
        <f t="shared" si="11"/>
        <v>4.5045045045045047</v>
      </c>
      <c r="L170" s="13">
        <v>0.2</v>
      </c>
      <c r="M170" s="6">
        <v>2.5</v>
      </c>
      <c r="N170" s="5" t="s">
        <v>1167</v>
      </c>
      <c r="O170" s="7">
        <f t="shared" si="12"/>
        <v>1.8018018018018018</v>
      </c>
      <c r="P170" s="13">
        <v>0.2</v>
      </c>
      <c r="Q170" s="6">
        <v>8.4</v>
      </c>
      <c r="R170" s="5" t="s">
        <v>1168</v>
      </c>
      <c r="S170" s="7">
        <f t="shared" si="13"/>
        <v>1.8018018018018018</v>
      </c>
      <c r="T170" s="15">
        <v>0.1</v>
      </c>
      <c r="U170" s="16">
        <v>2</v>
      </c>
      <c r="V170" s="10" t="s">
        <v>1169</v>
      </c>
      <c r="W170" s="7">
        <f t="shared" si="14"/>
        <v>0.90090090090090091</v>
      </c>
    </row>
    <row r="171" spans="1:23" x14ac:dyDescent="0.25">
      <c r="A171" t="s">
        <v>1331</v>
      </c>
      <c r="B171" t="s">
        <v>1145</v>
      </c>
      <c r="C171" t="s">
        <v>1160</v>
      </c>
      <c r="D171" t="s">
        <v>1155</v>
      </c>
      <c r="E171" t="s">
        <v>1139</v>
      </c>
      <c r="F171" s="1">
        <v>10.3</v>
      </c>
      <c r="G171" s="1">
        <v>8.3000000000000007</v>
      </c>
      <c r="H171" s="1">
        <v>13.3</v>
      </c>
      <c r="I171" s="6">
        <v>9.8000000000000007</v>
      </c>
      <c r="J171" s="6">
        <f t="shared" si="10"/>
        <v>11.700000000000001</v>
      </c>
      <c r="K171" s="7">
        <f t="shared" si="11"/>
        <v>12.030075187969921</v>
      </c>
      <c r="L171" s="13">
        <v>1</v>
      </c>
      <c r="M171" s="6">
        <v>1.6</v>
      </c>
      <c r="N171" s="4" t="s">
        <v>1168</v>
      </c>
      <c r="O171" s="7">
        <f t="shared" si="12"/>
        <v>7.518796992481203</v>
      </c>
      <c r="P171" s="13">
        <v>0.5</v>
      </c>
      <c r="Q171" s="6">
        <v>9.3000000000000007</v>
      </c>
      <c r="R171" s="4" t="s">
        <v>1168</v>
      </c>
      <c r="S171" s="7">
        <f t="shared" si="13"/>
        <v>3.7593984962406015</v>
      </c>
      <c r="T171" s="15">
        <v>0.1</v>
      </c>
      <c r="U171" s="16">
        <v>2</v>
      </c>
      <c r="V171" s="10" t="s">
        <v>1169</v>
      </c>
      <c r="W171" s="7">
        <f t="shared" si="14"/>
        <v>0.75187969924812026</v>
      </c>
    </row>
    <row r="172" spans="1:23" x14ac:dyDescent="0.25">
      <c r="A172" t="s">
        <v>1400</v>
      </c>
      <c r="B172" t="s">
        <v>1146</v>
      </c>
      <c r="C172" t="s">
        <v>1160</v>
      </c>
      <c r="D172" t="s">
        <v>1156</v>
      </c>
      <c r="E172" t="s">
        <v>1133</v>
      </c>
      <c r="F172" s="1">
        <v>10.3</v>
      </c>
      <c r="G172" s="1">
        <v>8.4</v>
      </c>
      <c r="H172" s="1">
        <v>13.8</v>
      </c>
      <c r="I172" s="6">
        <v>10.1</v>
      </c>
      <c r="J172" s="6">
        <f t="shared" si="10"/>
        <v>13.200000000000001</v>
      </c>
      <c r="K172" s="7">
        <f t="shared" si="11"/>
        <v>4.3478260869565188</v>
      </c>
      <c r="L172" s="13">
        <v>0.2</v>
      </c>
      <c r="M172" s="6">
        <v>2.2000000000000002</v>
      </c>
      <c r="N172" s="4" t="s">
        <v>1167</v>
      </c>
      <c r="O172" s="7">
        <f t="shared" si="12"/>
        <v>1.4492753623188406</v>
      </c>
      <c r="P172" s="13">
        <v>0.3</v>
      </c>
      <c r="Q172" s="6">
        <v>9.6999999999999993</v>
      </c>
      <c r="R172" s="4" t="s">
        <v>1168</v>
      </c>
      <c r="S172" s="7">
        <f t="shared" si="13"/>
        <v>2.1739130434782608</v>
      </c>
      <c r="T172" s="13">
        <v>0.1</v>
      </c>
      <c r="U172" s="6">
        <v>1.5</v>
      </c>
      <c r="V172" s="10" t="s">
        <v>1169</v>
      </c>
      <c r="W172" s="7">
        <f t="shared" si="14"/>
        <v>0.72463768115942029</v>
      </c>
    </row>
    <row r="173" spans="1:23" x14ac:dyDescent="0.25">
      <c r="A173" t="s">
        <v>1610</v>
      </c>
      <c r="B173" t="s">
        <v>1143</v>
      </c>
      <c r="C173" t="s">
        <v>1160</v>
      </c>
      <c r="D173" t="s">
        <v>1155</v>
      </c>
      <c r="E173" t="s">
        <v>1139</v>
      </c>
      <c r="F173" s="1">
        <v>10.3</v>
      </c>
      <c r="G173" s="1">
        <v>8.4</v>
      </c>
      <c r="H173" s="1">
        <v>13.3</v>
      </c>
      <c r="I173" s="16">
        <v>10.1</v>
      </c>
      <c r="J173" s="6">
        <f t="shared" si="10"/>
        <v>12.700000000000001</v>
      </c>
      <c r="K173" s="7">
        <f t="shared" si="11"/>
        <v>4.5112781954887184</v>
      </c>
      <c r="L173" s="15">
        <v>0.2</v>
      </c>
      <c r="M173" s="16">
        <v>2.2000000000000002</v>
      </c>
      <c r="N173" s="17" t="s">
        <v>1168</v>
      </c>
      <c r="O173" s="7">
        <f t="shared" si="12"/>
        <v>1.5037593984962405</v>
      </c>
      <c r="P173" s="15">
        <v>0.3</v>
      </c>
      <c r="Q173" s="16">
        <v>13.1</v>
      </c>
      <c r="R173" s="17" t="s">
        <v>1168</v>
      </c>
      <c r="S173" s="7">
        <f t="shared" si="13"/>
        <v>2.2556390977443606</v>
      </c>
      <c r="T173" s="15">
        <v>0.1</v>
      </c>
      <c r="U173" s="16">
        <v>2</v>
      </c>
      <c r="V173" s="19" t="s">
        <v>1169</v>
      </c>
      <c r="W173" s="7">
        <f t="shared" si="14"/>
        <v>0.75187969924812026</v>
      </c>
    </row>
    <row r="174" spans="1:23" x14ac:dyDescent="0.25">
      <c r="A174" t="s">
        <v>1485</v>
      </c>
      <c r="B174" t="s">
        <v>1147</v>
      </c>
      <c r="C174" t="s">
        <v>1160</v>
      </c>
      <c r="D174" t="s">
        <v>1156</v>
      </c>
      <c r="E174" t="s">
        <v>1133</v>
      </c>
      <c r="F174" s="1">
        <v>10.199999999999999</v>
      </c>
      <c r="G174" s="1">
        <v>8.5</v>
      </c>
      <c r="H174" s="1">
        <v>14</v>
      </c>
      <c r="I174" s="6">
        <v>9.6999999999999993</v>
      </c>
      <c r="J174" s="6">
        <f t="shared" si="10"/>
        <v>13.3</v>
      </c>
      <c r="K174" s="7">
        <f t="shared" si="11"/>
        <v>4.9999999999999947</v>
      </c>
      <c r="L174" s="13">
        <v>0.3</v>
      </c>
      <c r="M174" s="6">
        <v>2.4</v>
      </c>
      <c r="N174" s="4" t="s">
        <v>1167</v>
      </c>
      <c r="O174" s="7">
        <f t="shared" si="12"/>
        <v>2.1428571428571428</v>
      </c>
      <c r="P174" s="13">
        <v>0.3</v>
      </c>
      <c r="Q174" s="6">
        <v>9.1</v>
      </c>
      <c r="R174" s="4" t="s">
        <v>1168</v>
      </c>
      <c r="S174" s="7">
        <f t="shared" si="13"/>
        <v>2.1428571428571428</v>
      </c>
      <c r="T174" s="13">
        <v>0.1</v>
      </c>
      <c r="U174" s="16">
        <v>2</v>
      </c>
      <c r="V174" s="10" t="s">
        <v>1169</v>
      </c>
      <c r="W174" s="7">
        <f t="shared" si="14"/>
        <v>0.7142857142857143</v>
      </c>
    </row>
    <row r="175" spans="1:23" x14ac:dyDescent="0.25">
      <c r="A175" t="s">
        <v>1546</v>
      </c>
      <c r="B175" t="s">
        <v>1150</v>
      </c>
      <c r="C175" t="s">
        <v>1159</v>
      </c>
      <c r="D175" t="s">
        <v>1157</v>
      </c>
      <c r="E175" t="s">
        <v>1133</v>
      </c>
      <c r="F175" s="1">
        <v>10.199999999999999</v>
      </c>
      <c r="G175" s="1">
        <v>8.5</v>
      </c>
      <c r="H175" s="1">
        <v>12.6</v>
      </c>
      <c r="I175" s="6">
        <v>11.5</v>
      </c>
      <c r="J175" s="6">
        <f t="shared" si="10"/>
        <v>11.9</v>
      </c>
      <c r="K175" s="7">
        <f t="shared" si="11"/>
        <v>5.55555555555555</v>
      </c>
      <c r="L175" s="13">
        <v>0.2</v>
      </c>
      <c r="M175" s="6">
        <v>3</v>
      </c>
      <c r="N175" s="4" t="s">
        <v>1167</v>
      </c>
      <c r="O175" s="7">
        <f t="shared" si="12"/>
        <v>1.5873015873015877</v>
      </c>
      <c r="P175" s="13">
        <v>0.4</v>
      </c>
      <c r="Q175" s="6">
        <v>11</v>
      </c>
      <c r="R175" s="4" t="s">
        <v>1168</v>
      </c>
      <c r="S175" s="7">
        <f t="shared" si="13"/>
        <v>3.1746031746031753</v>
      </c>
      <c r="T175" s="15">
        <v>0.1</v>
      </c>
      <c r="U175" s="6">
        <v>1</v>
      </c>
      <c r="V175" s="10" t="s">
        <v>1169</v>
      </c>
      <c r="W175" s="7">
        <f t="shared" si="14"/>
        <v>0.79365079365079383</v>
      </c>
    </row>
    <row r="176" spans="1:23" x14ac:dyDescent="0.25">
      <c r="A176" t="s">
        <v>1556</v>
      </c>
      <c r="B176" t="s">
        <v>1150</v>
      </c>
      <c r="C176" t="s">
        <v>1159</v>
      </c>
      <c r="D176" t="s">
        <v>1157</v>
      </c>
      <c r="E176" t="s">
        <v>1132</v>
      </c>
      <c r="F176" s="1">
        <v>10.5</v>
      </c>
      <c r="G176" s="1">
        <v>8.5</v>
      </c>
      <c r="H176" s="1">
        <v>13.1</v>
      </c>
      <c r="I176" s="6">
        <v>11.7</v>
      </c>
      <c r="J176" s="6">
        <f t="shared" si="10"/>
        <v>11.899999999999999</v>
      </c>
      <c r="K176" s="7">
        <f t="shared" si="11"/>
        <v>9.1603053435114585</v>
      </c>
      <c r="L176" s="13">
        <v>0.5</v>
      </c>
      <c r="M176" s="6">
        <v>2.4</v>
      </c>
      <c r="N176" s="4" t="s">
        <v>1168</v>
      </c>
      <c r="O176" s="7">
        <f t="shared" si="12"/>
        <v>3.8167938931297711</v>
      </c>
      <c r="P176" s="13">
        <v>0.6</v>
      </c>
      <c r="Q176" s="6">
        <v>9.6</v>
      </c>
      <c r="R176" s="4" t="s">
        <v>1168</v>
      </c>
      <c r="S176" s="7">
        <f t="shared" si="13"/>
        <v>4.5801526717557248</v>
      </c>
      <c r="T176" s="15">
        <v>0.1</v>
      </c>
      <c r="U176" s="16">
        <v>2</v>
      </c>
      <c r="V176" s="10" t="s">
        <v>1169</v>
      </c>
      <c r="W176" s="7">
        <f t="shared" si="14"/>
        <v>0.76335877862595425</v>
      </c>
    </row>
    <row r="177" spans="1:23" x14ac:dyDescent="0.25">
      <c r="A177" t="s">
        <v>1551</v>
      </c>
      <c r="B177" t="s">
        <v>1150</v>
      </c>
      <c r="C177" t="s">
        <v>1159</v>
      </c>
      <c r="D177" t="s">
        <v>1157</v>
      </c>
      <c r="E177" t="s">
        <v>1132</v>
      </c>
      <c r="F177" s="1">
        <v>10.7</v>
      </c>
      <c r="G177" s="1">
        <v>8.5</v>
      </c>
      <c r="H177" s="1">
        <v>12.8</v>
      </c>
      <c r="I177" s="6">
        <v>8.6</v>
      </c>
      <c r="J177" s="6">
        <f t="shared" si="10"/>
        <v>12.3</v>
      </c>
      <c r="K177" s="7">
        <f t="shared" si="11"/>
        <v>3.90625</v>
      </c>
      <c r="L177" s="13">
        <v>0.1</v>
      </c>
      <c r="M177" s="6">
        <v>2.6</v>
      </c>
      <c r="N177" s="4" t="s">
        <v>1168</v>
      </c>
      <c r="O177" s="7">
        <f t="shared" si="12"/>
        <v>0.78125</v>
      </c>
      <c r="P177" s="13">
        <v>0.3</v>
      </c>
      <c r="Q177" s="6">
        <v>8.4</v>
      </c>
      <c r="R177" s="4" t="s">
        <v>1168</v>
      </c>
      <c r="S177" s="7">
        <f t="shared" si="13"/>
        <v>2.3437499999999996</v>
      </c>
      <c r="T177" s="15">
        <v>0.1</v>
      </c>
      <c r="U177" s="6">
        <v>1.5</v>
      </c>
      <c r="V177" s="10" t="s">
        <v>1169</v>
      </c>
      <c r="W177" s="7">
        <f t="shared" si="14"/>
        <v>0.78125</v>
      </c>
    </row>
    <row r="178" spans="1:23" x14ac:dyDescent="0.25">
      <c r="A178" t="s">
        <v>1228</v>
      </c>
      <c r="B178" t="s">
        <v>1142</v>
      </c>
      <c r="C178" t="s">
        <v>1159</v>
      </c>
      <c r="D178" t="s">
        <v>1154</v>
      </c>
      <c r="E178" t="s">
        <v>1139</v>
      </c>
      <c r="F178" s="1">
        <v>10.9</v>
      </c>
      <c r="G178" s="1">
        <v>8.5</v>
      </c>
      <c r="H178" s="1">
        <v>13.5</v>
      </c>
      <c r="I178" s="6">
        <v>9</v>
      </c>
      <c r="J178" s="6">
        <f t="shared" si="10"/>
        <v>13.1</v>
      </c>
      <c r="K178" s="7">
        <f t="shared" si="11"/>
        <v>2.9629629629629655</v>
      </c>
      <c r="L178" s="15">
        <v>0.3</v>
      </c>
      <c r="M178" s="6">
        <v>2.5</v>
      </c>
      <c r="N178" s="5" t="s">
        <v>1168</v>
      </c>
      <c r="O178" s="7">
        <f t="shared" si="12"/>
        <v>2.2222222222222223</v>
      </c>
      <c r="P178" s="13"/>
      <c r="Q178" s="6">
        <v>9</v>
      </c>
      <c r="R178" s="5" t="s">
        <v>1168</v>
      </c>
      <c r="S178" s="7">
        <f t="shared" si="13"/>
        <v>0</v>
      </c>
      <c r="T178" s="15">
        <v>0.1</v>
      </c>
      <c r="U178" s="16">
        <v>2</v>
      </c>
      <c r="V178" s="11" t="s">
        <v>1169</v>
      </c>
      <c r="W178" s="7">
        <f t="shared" si="14"/>
        <v>0.74074074074074081</v>
      </c>
    </row>
    <row r="179" spans="1:23" x14ac:dyDescent="0.25">
      <c r="A179" t="s">
        <v>1555</v>
      </c>
      <c r="B179" t="s">
        <v>1150</v>
      </c>
      <c r="C179" t="s">
        <v>1159</v>
      </c>
      <c r="D179" t="s">
        <v>1157</v>
      </c>
      <c r="E179" t="s">
        <v>1133</v>
      </c>
      <c r="F179" s="1">
        <v>10.199999999999999</v>
      </c>
      <c r="G179" s="1">
        <v>8.6999999999999993</v>
      </c>
      <c r="H179" s="1">
        <v>14.3</v>
      </c>
      <c r="I179" s="6">
        <v>14</v>
      </c>
      <c r="J179" s="6">
        <f t="shared" si="10"/>
        <v>13.5</v>
      </c>
      <c r="K179" s="7">
        <f t="shared" si="11"/>
        <v>5.5944055944055995</v>
      </c>
      <c r="L179" s="13">
        <v>0.2</v>
      </c>
      <c r="M179" s="6">
        <v>2.5</v>
      </c>
      <c r="N179" s="4" t="s">
        <v>1167</v>
      </c>
      <c r="O179" s="7">
        <f t="shared" si="12"/>
        <v>1.3986013986013985</v>
      </c>
      <c r="P179" s="13">
        <v>0.5</v>
      </c>
      <c r="Q179" s="6">
        <v>13.2</v>
      </c>
      <c r="R179" s="4" t="s">
        <v>1168</v>
      </c>
      <c r="S179" s="7">
        <f t="shared" si="13"/>
        <v>3.4965034965034962</v>
      </c>
      <c r="T179" s="15">
        <v>0.1</v>
      </c>
      <c r="U179" s="6">
        <v>2</v>
      </c>
      <c r="V179" s="10" t="s">
        <v>1169</v>
      </c>
      <c r="W179" s="7">
        <f t="shared" si="14"/>
        <v>0.69930069930069927</v>
      </c>
    </row>
    <row r="180" spans="1:23" x14ac:dyDescent="0.25">
      <c r="A180" t="s">
        <v>1455</v>
      </c>
      <c r="B180" t="s">
        <v>1147</v>
      </c>
      <c r="C180" t="s">
        <v>1160</v>
      </c>
      <c r="D180" t="s">
        <v>1156</v>
      </c>
      <c r="E180" t="s">
        <v>1139</v>
      </c>
      <c r="F180" s="1">
        <v>10.4</v>
      </c>
      <c r="G180" s="1">
        <v>8.6999999999999993</v>
      </c>
      <c r="H180" s="1">
        <v>11.4</v>
      </c>
      <c r="I180" s="6">
        <v>13.6</v>
      </c>
      <c r="J180" s="6">
        <f t="shared" si="10"/>
        <v>10.6</v>
      </c>
      <c r="K180" s="7">
        <f t="shared" si="11"/>
        <v>7.0175438596491295</v>
      </c>
      <c r="L180" s="13">
        <v>0.3</v>
      </c>
      <c r="M180" s="6">
        <v>2</v>
      </c>
      <c r="N180" s="4" t="s">
        <v>1168</v>
      </c>
      <c r="O180" s="7">
        <f t="shared" si="12"/>
        <v>2.6315789473684208</v>
      </c>
      <c r="P180" s="13">
        <v>0.4</v>
      </c>
      <c r="Q180" s="6">
        <v>13.1</v>
      </c>
      <c r="R180" s="4" t="s">
        <v>1168</v>
      </c>
      <c r="S180" s="7">
        <f t="shared" si="13"/>
        <v>3.5087719298245612</v>
      </c>
      <c r="T180" s="15">
        <v>0.1</v>
      </c>
      <c r="U180" s="16">
        <v>2</v>
      </c>
      <c r="V180" s="10" t="s">
        <v>1169</v>
      </c>
      <c r="W180" s="7">
        <f t="shared" si="14"/>
        <v>0.8771929824561403</v>
      </c>
    </row>
    <row r="181" spans="1:23" x14ac:dyDescent="0.25">
      <c r="A181" t="s">
        <v>1484</v>
      </c>
      <c r="B181" t="s">
        <v>1147</v>
      </c>
      <c r="C181" t="s">
        <v>1160</v>
      </c>
      <c r="D181" t="s">
        <v>1156</v>
      </c>
      <c r="E181" t="s">
        <v>1139</v>
      </c>
      <c r="F181" s="1">
        <v>10.6</v>
      </c>
      <c r="G181" s="1">
        <v>8.6999999999999993</v>
      </c>
      <c r="H181" s="1">
        <v>14.8</v>
      </c>
      <c r="I181" s="6">
        <v>10</v>
      </c>
      <c r="J181" s="6">
        <f t="shared" si="10"/>
        <v>14.5</v>
      </c>
      <c r="K181" s="7">
        <f t="shared" si="11"/>
        <v>2.0270270270270316</v>
      </c>
      <c r="L181" s="13">
        <v>0.1</v>
      </c>
      <c r="M181" s="6">
        <v>1.5</v>
      </c>
      <c r="N181" s="4" t="s">
        <v>1167</v>
      </c>
      <c r="O181" s="7">
        <f t="shared" si="12"/>
        <v>0.67567567567567566</v>
      </c>
      <c r="P181" s="13">
        <v>0.1</v>
      </c>
      <c r="Q181" s="6">
        <v>8.8000000000000007</v>
      </c>
      <c r="R181" s="4" t="s">
        <v>1168</v>
      </c>
      <c r="S181" s="7">
        <f t="shared" si="13"/>
        <v>0.67567567567567566</v>
      </c>
      <c r="T181" s="15">
        <v>0.1</v>
      </c>
      <c r="U181" s="16">
        <v>2</v>
      </c>
      <c r="V181" s="10" t="s">
        <v>1169</v>
      </c>
      <c r="W181" s="7">
        <f t="shared" si="14"/>
        <v>0.67567567567567566</v>
      </c>
    </row>
    <row r="182" spans="1:23" x14ac:dyDescent="0.25">
      <c r="A182" t="s">
        <v>1545</v>
      </c>
      <c r="B182" t="s">
        <v>1150</v>
      </c>
      <c r="C182" t="s">
        <v>1159</v>
      </c>
      <c r="D182" t="s">
        <v>1157</v>
      </c>
      <c r="E182" t="s">
        <v>1132</v>
      </c>
      <c r="F182" s="1">
        <v>10.6</v>
      </c>
      <c r="G182" s="1">
        <v>8.6999999999999993</v>
      </c>
      <c r="H182" s="1">
        <v>13.4</v>
      </c>
      <c r="I182" s="6">
        <v>9.5</v>
      </c>
      <c r="J182" s="6">
        <f t="shared" si="10"/>
        <v>12.8</v>
      </c>
      <c r="K182" s="7">
        <f t="shared" si="11"/>
        <v>4.4776119402985044</v>
      </c>
      <c r="L182" s="13">
        <v>0.2</v>
      </c>
      <c r="M182" s="6">
        <v>2</v>
      </c>
      <c r="N182" s="4" t="s">
        <v>1167</v>
      </c>
      <c r="O182" s="7">
        <f t="shared" si="12"/>
        <v>1.4925373134328357</v>
      </c>
      <c r="P182" s="13">
        <v>0.3</v>
      </c>
      <c r="Q182" s="6">
        <v>8.8000000000000007</v>
      </c>
      <c r="R182" s="4" t="s">
        <v>1167</v>
      </c>
      <c r="S182" s="7">
        <f t="shared" si="13"/>
        <v>2.2388059701492535</v>
      </c>
      <c r="T182" s="15">
        <v>0.1</v>
      </c>
      <c r="U182" s="6">
        <v>1.2</v>
      </c>
      <c r="V182" s="10" t="s">
        <v>1169</v>
      </c>
      <c r="W182" s="7">
        <f t="shared" si="14"/>
        <v>0.74626865671641784</v>
      </c>
    </row>
    <row r="183" spans="1:23" x14ac:dyDescent="0.25">
      <c r="A183" t="s">
        <v>1447</v>
      </c>
      <c r="B183" t="s">
        <v>1146</v>
      </c>
      <c r="C183" t="s">
        <v>1160</v>
      </c>
      <c r="D183" t="s">
        <v>1156</v>
      </c>
      <c r="E183" t="s">
        <v>1139</v>
      </c>
      <c r="F183" s="1">
        <v>10.7</v>
      </c>
      <c r="G183" s="1">
        <v>8.6999999999999993</v>
      </c>
      <c r="H183" s="1">
        <v>15.3</v>
      </c>
      <c r="I183" s="6">
        <v>10</v>
      </c>
      <c r="J183" s="6">
        <f t="shared" si="10"/>
        <v>14.700000000000001</v>
      </c>
      <c r="K183" s="7">
        <f t="shared" si="11"/>
        <v>3.9215686274509776</v>
      </c>
      <c r="L183" s="13">
        <v>0.2</v>
      </c>
      <c r="M183" s="6">
        <v>2.4</v>
      </c>
      <c r="N183" s="4" t="s">
        <v>1168</v>
      </c>
      <c r="O183" s="7">
        <f t="shared" si="12"/>
        <v>1.3071895424836601</v>
      </c>
      <c r="P183" s="13">
        <v>0.3</v>
      </c>
      <c r="Q183" s="6">
        <v>9.6999999999999993</v>
      </c>
      <c r="R183" s="4" t="s">
        <v>1171</v>
      </c>
      <c r="S183" s="7">
        <f t="shared" si="13"/>
        <v>1.9607843137254901</v>
      </c>
      <c r="T183" s="13">
        <v>0.1</v>
      </c>
      <c r="U183" s="6">
        <v>1.8</v>
      </c>
      <c r="V183" s="10" t="s">
        <v>1169</v>
      </c>
      <c r="W183" s="7">
        <f t="shared" si="14"/>
        <v>0.65359477124183007</v>
      </c>
    </row>
    <row r="184" spans="1:23" x14ac:dyDescent="0.25">
      <c r="A184" t="s">
        <v>1526</v>
      </c>
      <c r="B184" t="s">
        <v>1149</v>
      </c>
      <c r="C184" t="s">
        <v>1159</v>
      </c>
      <c r="D184" t="s">
        <v>1157</v>
      </c>
      <c r="E184" t="s">
        <v>1132</v>
      </c>
      <c r="F184" s="1">
        <v>10.7</v>
      </c>
      <c r="G184" s="1">
        <v>8.6999999999999993</v>
      </c>
      <c r="H184" s="1">
        <v>14.9</v>
      </c>
      <c r="I184" s="6">
        <v>9.3000000000000007</v>
      </c>
      <c r="J184" s="6">
        <f t="shared" si="10"/>
        <v>14</v>
      </c>
      <c r="K184" s="7">
        <f t="shared" si="11"/>
        <v>6.0402684563758413</v>
      </c>
      <c r="L184" s="13">
        <v>0.5</v>
      </c>
      <c r="M184" s="6">
        <v>2.2000000000000002</v>
      </c>
      <c r="N184" s="4" t="s">
        <v>1171</v>
      </c>
      <c r="O184" s="7">
        <f t="shared" si="12"/>
        <v>3.3557046979865772</v>
      </c>
      <c r="P184" s="13">
        <v>0.3</v>
      </c>
      <c r="Q184" s="6">
        <v>8.9</v>
      </c>
      <c r="R184" s="4" t="s">
        <v>1168</v>
      </c>
      <c r="S184" s="7">
        <f t="shared" si="13"/>
        <v>2.0134228187919461</v>
      </c>
      <c r="T184" s="15">
        <v>0.1</v>
      </c>
      <c r="U184" s="16">
        <v>1</v>
      </c>
      <c r="V184" s="10" t="s">
        <v>1169</v>
      </c>
      <c r="W184" s="7">
        <f t="shared" si="14"/>
        <v>0.67114093959731547</v>
      </c>
    </row>
    <row r="185" spans="1:23" x14ac:dyDescent="0.25">
      <c r="A185" t="s">
        <v>1416</v>
      </c>
      <c r="B185" t="s">
        <v>1146</v>
      </c>
      <c r="C185" t="s">
        <v>1160</v>
      </c>
      <c r="D185" t="s">
        <v>1156</v>
      </c>
      <c r="E185" t="s">
        <v>1139</v>
      </c>
      <c r="F185" s="1">
        <v>10.9</v>
      </c>
      <c r="G185" s="1">
        <v>8.6999999999999993</v>
      </c>
      <c r="H185" s="1">
        <v>14.2</v>
      </c>
      <c r="I185" s="6">
        <v>13.1</v>
      </c>
      <c r="J185" s="6">
        <f t="shared" si="10"/>
        <v>13.299999999999999</v>
      </c>
      <c r="K185" s="7">
        <f t="shared" si="11"/>
        <v>6.3380281690140876</v>
      </c>
      <c r="L185" s="13">
        <v>0.3</v>
      </c>
      <c r="M185" s="6">
        <v>2.6</v>
      </c>
      <c r="N185" s="5" t="s">
        <v>1168</v>
      </c>
      <c r="O185" s="7">
        <f t="shared" si="12"/>
        <v>2.112676056338028</v>
      </c>
      <c r="P185" s="13">
        <v>0.5</v>
      </c>
      <c r="Q185" s="6">
        <v>12.4</v>
      </c>
      <c r="R185" s="5" t="s">
        <v>1171</v>
      </c>
      <c r="S185" s="7">
        <f t="shared" si="13"/>
        <v>3.5211267605633805</v>
      </c>
      <c r="T185" s="13">
        <v>0.1</v>
      </c>
      <c r="U185" s="6">
        <v>3</v>
      </c>
      <c r="V185" s="10" t="s">
        <v>1169</v>
      </c>
      <c r="W185" s="7">
        <f t="shared" si="14"/>
        <v>0.70422535211267612</v>
      </c>
    </row>
    <row r="186" spans="1:23" x14ac:dyDescent="0.25">
      <c r="A186" t="s">
        <v>1514</v>
      </c>
      <c r="B186" t="s">
        <v>1149</v>
      </c>
      <c r="C186" t="s">
        <v>1159</v>
      </c>
      <c r="D186" t="s">
        <v>1157</v>
      </c>
      <c r="E186" t="s">
        <v>1132</v>
      </c>
      <c r="F186" s="1">
        <v>10.7</v>
      </c>
      <c r="G186" s="1">
        <v>8.8000000000000007</v>
      </c>
      <c r="H186" s="1">
        <v>14.3</v>
      </c>
      <c r="I186" s="6">
        <v>9.1</v>
      </c>
      <c r="J186" s="6">
        <f t="shared" si="10"/>
        <v>13.600000000000001</v>
      </c>
      <c r="K186" s="7">
        <f t="shared" si="11"/>
        <v>4.8951048951048897</v>
      </c>
      <c r="L186" s="13">
        <v>0.2</v>
      </c>
      <c r="M186" s="6">
        <v>2</v>
      </c>
      <c r="N186" s="4" t="s">
        <v>1168</v>
      </c>
      <c r="O186" s="7">
        <f t="shared" si="12"/>
        <v>1.3986013986013985</v>
      </c>
      <c r="P186" s="13">
        <v>0.4</v>
      </c>
      <c r="Q186" s="6">
        <v>8.8000000000000007</v>
      </c>
      <c r="R186" s="4" t="s">
        <v>1168</v>
      </c>
      <c r="S186" s="7">
        <f t="shared" si="13"/>
        <v>2.7972027972027971</v>
      </c>
      <c r="T186" s="13">
        <v>0.1</v>
      </c>
      <c r="U186" s="6">
        <v>1</v>
      </c>
      <c r="V186" s="10" t="s">
        <v>1169</v>
      </c>
      <c r="W186" s="7">
        <f t="shared" si="14"/>
        <v>0.69930069930069927</v>
      </c>
    </row>
    <row r="187" spans="1:23" x14ac:dyDescent="0.25">
      <c r="A187" t="s">
        <v>1424</v>
      </c>
      <c r="B187" t="s">
        <v>1146</v>
      </c>
      <c r="C187" t="s">
        <v>1160</v>
      </c>
      <c r="D187" t="s">
        <v>1156</v>
      </c>
      <c r="E187" t="s">
        <v>1133</v>
      </c>
      <c r="F187" s="1">
        <v>10.8</v>
      </c>
      <c r="G187" s="1">
        <v>8.8000000000000007</v>
      </c>
      <c r="H187" s="1">
        <v>14.4</v>
      </c>
      <c r="I187" s="6">
        <v>11</v>
      </c>
      <c r="J187" s="6">
        <f t="shared" si="10"/>
        <v>14</v>
      </c>
      <c r="K187" s="7">
        <f t="shared" si="11"/>
        <v>2.7777777777777799</v>
      </c>
      <c r="L187" s="13">
        <v>0.2</v>
      </c>
      <c r="M187" s="6">
        <v>2.5</v>
      </c>
      <c r="N187" s="4" t="s">
        <v>1167</v>
      </c>
      <c r="O187" s="7">
        <f t="shared" si="12"/>
        <v>1.3888888888888891</v>
      </c>
      <c r="P187" s="13">
        <v>0.1</v>
      </c>
      <c r="Q187" s="6">
        <v>10.6</v>
      </c>
      <c r="R187" s="4" t="s">
        <v>1167</v>
      </c>
      <c r="S187" s="7">
        <f t="shared" si="13"/>
        <v>0.69444444444444453</v>
      </c>
      <c r="T187" s="13">
        <v>0.1</v>
      </c>
      <c r="U187" s="6">
        <v>1.7</v>
      </c>
      <c r="V187" s="10" t="s">
        <v>1169</v>
      </c>
      <c r="W187" s="7">
        <f t="shared" si="14"/>
        <v>0.69444444444444453</v>
      </c>
    </row>
    <row r="188" spans="1:23" x14ac:dyDescent="0.25">
      <c r="A188" t="s">
        <v>1464</v>
      </c>
      <c r="B188" t="s">
        <v>1147</v>
      </c>
      <c r="C188" t="s">
        <v>1160</v>
      </c>
      <c r="D188" t="s">
        <v>1156</v>
      </c>
      <c r="E188" t="s">
        <v>1139</v>
      </c>
      <c r="F188" s="1">
        <v>11.9</v>
      </c>
      <c r="G188" s="1">
        <v>8.8000000000000007</v>
      </c>
      <c r="H188" s="1">
        <v>15.5</v>
      </c>
      <c r="I188" s="6">
        <v>17.2</v>
      </c>
      <c r="J188" s="6">
        <f t="shared" si="10"/>
        <v>12.2</v>
      </c>
      <c r="K188" s="7">
        <f t="shared" si="11"/>
        <v>21.290322580645167</v>
      </c>
      <c r="L188" s="13">
        <v>2.1</v>
      </c>
      <c r="M188" s="6">
        <v>4.5</v>
      </c>
      <c r="N188" s="4" t="s">
        <v>1171</v>
      </c>
      <c r="O188" s="7">
        <f t="shared" si="12"/>
        <v>13.548387096774196</v>
      </c>
      <c r="P188" s="13">
        <v>1.1000000000000001</v>
      </c>
      <c r="Q188" s="6">
        <v>16</v>
      </c>
      <c r="R188" s="4" t="s">
        <v>1171</v>
      </c>
      <c r="S188" s="7">
        <f t="shared" si="13"/>
        <v>7.096774193548387</v>
      </c>
      <c r="T188" s="13">
        <v>0.1</v>
      </c>
      <c r="U188" s="6">
        <v>4.5</v>
      </c>
      <c r="V188" s="10" t="s">
        <v>1169</v>
      </c>
      <c r="W188" s="7">
        <f t="shared" si="14"/>
        <v>0.64516129032258063</v>
      </c>
    </row>
    <row r="189" spans="1:23" x14ac:dyDescent="0.25">
      <c r="A189" t="s">
        <v>1558</v>
      </c>
      <c r="B189" t="s">
        <v>1150</v>
      </c>
      <c r="C189" t="s">
        <v>1159</v>
      </c>
      <c r="D189" t="s">
        <v>1157</v>
      </c>
      <c r="E189" t="s">
        <v>1132</v>
      </c>
      <c r="F189" s="1">
        <v>11.1</v>
      </c>
      <c r="G189" s="1">
        <v>9</v>
      </c>
      <c r="H189" s="1">
        <v>15.4</v>
      </c>
      <c r="I189" s="6">
        <v>13.5</v>
      </c>
      <c r="J189" s="6">
        <f t="shared" si="10"/>
        <v>14.4</v>
      </c>
      <c r="K189" s="7">
        <f t="shared" si="11"/>
        <v>6.4935064935064926</v>
      </c>
      <c r="L189" s="13">
        <v>0.4</v>
      </c>
      <c r="M189" s="6">
        <v>2.6</v>
      </c>
      <c r="N189" s="4" t="s">
        <v>1167</v>
      </c>
      <c r="O189" s="7">
        <f t="shared" si="12"/>
        <v>2.5974025974025974</v>
      </c>
      <c r="P189" s="13">
        <v>0.5</v>
      </c>
      <c r="Q189" s="6">
        <v>12.6</v>
      </c>
      <c r="R189" s="4" t="s">
        <v>1168</v>
      </c>
      <c r="S189" s="7">
        <f t="shared" si="13"/>
        <v>3.2467532467532463</v>
      </c>
      <c r="T189" s="15">
        <v>0.1</v>
      </c>
      <c r="U189" s="6">
        <v>2.1</v>
      </c>
      <c r="V189" s="10" t="s">
        <v>1169</v>
      </c>
      <c r="W189" s="7">
        <f t="shared" si="14"/>
        <v>0.64935064935064934</v>
      </c>
    </row>
    <row r="190" spans="1:23" x14ac:dyDescent="0.25">
      <c r="A190" t="s">
        <v>1486</v>
      </c>
      <c r="B190" t="s">
        <v>1147</v>
      </c>
      <c r="C190" t="s">
        <v>1160</v>
      </c>
      <c r="D190" t="s">
        <v>1156</v>
      </c>
      <c r="E190" t="s">
        <v>1139</v>
      </c>
      <c r="F190" s="1">
        <v>11.1</v>
      </c>
      <c r="G190" s="1">
        <v>9.1</v>
      </c>
      <c r="H190" s="1">
        <v>16.600000000000001</v>
      </c>
      <c r="I190" s="6">
        <v>10.5</v>
      </c>
      <c r="J190" s="6">
        <f t="shared" si="10"/>
        <v>15.400000000000002</v>
      </c>
      <c r="K190" s="7">
        <f t="shared" si="11"/>
        <v>7.2289156626505982</v>
      </c>
      <c r="L190" s="13">
        <v>0.4</v>
      </c>
      <c r="M190" s="6">
        <v>2.5</v>
      </c>
      <c r="N190" s="4" t="s">
        <v>1168</v>
      </c>
      <c r="O190" s="7">
        <f t="shared" si="12"/>
        <v>2.4096385542168672</v>
      </c>
      <c r="P190" s="13">
        <v>0.7</v>
      </c>
      <c r="Q190" s="6">
        <v>10</v>
      </c>
      <c r="R190" s="4" t="s">
        <v>1171</v>
      </c>
      <c r="S190" s="7">
        <f t="shared" si="13"/>
        <v>4.2168674698795181</v>
      </c>
      <c r="T190" s="13">
        <v>0.1</v>
      </c>
      <c r="U190" s="6">
        <v>2</v>
      </c>
      <c r="V190" s="10" t="s">
        <v>1169</v>
      </c>
      <c r="W190" s="7">
        <f t="shared" si="14"/>
        <v>0.60240963855421681</v>
      </c>
    </row>
    <row r="191" spans="1:23" x14ac:dyDescent="0.25">
      <c r="A191" t="s">
        <v>1548</v>
      </c>
      <c r="B191" t="s">
        <v>1150</v>
      </c>
      <c r="C191" t="s">
        <v>1159</v>
      </c>
      <c r="D191" t="s">
        <v>1157</v>
      </c>
      <c r="E191" t="s">
        <v>1132</v>
      </c>
      <c r="F191" s="1">
        <v>11.1</v>
      </c>
      <c r="G191" s="1">
        <v>9.1</v>
      </c>
      <c r="H191" s="1">
        <v>16.7</v>
      </c>
      <c r="I191" s="6">
        <v>15.3</v>
      </c>
      <c r="J191" s="6">
        <f t="shared" si="10"/>
        <v>15.6</v>
      </c>
      <c r="K191" s="7">
        <f t="shared" si="11"/>
        <v>6.5868263473053874</v>
      </c>
      <c r="L191" s="13">
        <v>0.3</v>
      </c>
      <c r="M191" s="6">
        <v>2</v>
      </c>
      <c r="N191" s="4" t="s">
        <v>1167</v>
      </c>
      <c r="O191" s="7">
        <f t="shared" si="12"/>
        <v>1.7964071856287425</v>
      </c>
      <c r="P191" s="13">
        <v>0.7</v>
      </c>
      <c r="Q191" s="6">
        <v>15</v>
      </c>
      <c r="R191" s="4" t="s">
        <v>1171</v>
      </c>
      <c r="S191" s="7">
        <f t="shared" si="13"/>
        <v>4.1916167664670656</v>
      </c>
      <c r="T191" s="15">
        <v>0.1</v>
      </c>
      <c r="U191" s="16">
        <v>2</v>
      </c>
      <c r="V191" s="10" t="s">
        <v>1169</v>
      </c>
      <c r="W191" s="7">
        <f t="shared" si="14"/>
        <v>0.5988023952095809</v>
      </c>
    </row>
    <row r="192" spans="1:23" x14ac:dyDescent="0.25">
      <c r="A192" t="s">
        <v>1550</v>
      </c>
      <c r="B192" t="s">
        <v>1150</v>
      </c>
      <c r="C192" t="s">
        <v>1159</v>
      </c>
      <c r="D192" t="s">
        <v>1157</v>
      </c>
      <c r="E192" t="s">
        <v>1139</v>
      </c>
      <c r="F192" s="1">
        <v>11.2</v>
      </c>
      <c r="G192" s="1">
        <v>9.1</v>
      </c>
      <c r="H192" s="1">
        <v>14.3</v>
      </c>
      <c r="I192" s="6">
        <v>10.5</v>
      </c>
      <c r="J192" s="6">
        <f t="shared" si="10"/>
        <v>13.5</v>
      </c>
      <c r="K192" s="7">
        <f t="shared" si="11"/>
        <v>5.5944055944055995</v>
      </c>
      <c r="L192" s="13">
        <v>0.3</v>
      </c>
      <c r="M192" s="6">
        <v>2.2999999999999998</v>
      </c>
      <c r="N192" s="4" t="s">
        <v>1167</v>
      </c>
      <c r="O192" s="7">
        <f t="shared" si="12"/>
        <v>2.0979020979020975</v>
      </c>
      <c r="P192" s="13">
        <v>0.4</v>
      </c>
      <c r="Q192" s="6">
        <v>10</v>
      </c>
      <c r="R192" s="4" t="s">
        <v>1168</v>
      </c>
      <c r="S192" s="7">
        <f t="shared" si="13"/>
        <v>2.7972027972027971</v>
      </c>
      <c r="T192" s="15">
        <v>0.1</v>
      </c>
      <c r="U192" s="16">
        <v>2</v>
      </c>
      <c r="V192" s="10" t="s">
        <v>1169</v>
      </c>
      <c r="W192" s="7">
        <f t="shared" si="14"/>
        <v>0.69930069930069927</v>
      </c>
    </row>
    <row r="193" spans="1:23" x14ac:dyDescent="0.25">
      <c r="A193" t="s">
        <v>1554</v>
      </c>
      <c r="B193" t="s">
        <v>1150</v>
      </c>
      <c r="C193" t="s">
        <v>1159</v>
      </c>
      <c r="D193" t="s">
        <v>1157</v>
      </c>
      <c r="E193" t="s">
        <v>1132</v>
      </c>
      <c r="F193" s="1">
        <v>11.2</v>
      </c>
      <c r="G193" s="1">
        <v>9.1</v>
      </c>
      <c r="H193" s="1">
        <v>15.3</v>
      </c>
      <c r="I193" s="6">
        <v>11.7</v>
      </c>
      <c r="J193" s="6">
        <f t="shared" si="10"/>
        <v>14.600000000000001</v>
      </c>
      <c r="K193" s="7">
        <f t="shared" si="11"/>
        <v>4.5751633986928049</v>
      </c>
      <c r="L193" s="13">
        <v>0.4</v>
      </c>
      <c r="M193" s="6">
        <v>2.6</v>
      </c>
      <c r="N193" s="4" t="s">
        <v>1167</v>
      </c>
      <c r="O193" s="7">
        <f t="shared" si="12"/>
        <v>2.6143790849673203</v>
      </c>
      <c r="P193" s="13">
        <v>0.2</v>
      </c>
      <c r="Q193" s="6">
        <v>10.9</v>
      </c>
      <c r="R193" s="4" t="s">
        <v>1168</v>
      </c>
      <c r="S193" s="7">
        <f t="shared" si="13"/>
        <v>1.3071895424836601</v>
      </c>
      <c r="T193" s="15">
        <v>0.1</v>
      </c>
      <c r="U193" s="6">
        <v>1.5</v>
      </c>
      <c r="V193" s="10" t="s">
        <v>1169</v>
      </c>
      <c r="W193" s="7">
        <f t="shared" si="14"/>
        <v>0.65359477124183007</v>
      </c>
    </row>
    <row r="194" spans="1:23" x14ac:dyDescent="0.25">
      <c r="A194" t="s">
        <v>1553</v>
      </c>
      <c r="B194" t="s">
        <v>1150</v>
      </c>
      <c r="C194" t="s">
        <v>1159</v>
      </c>
      <c r="D194" t="s">
        <v>1157</v>
      </c>
      <c r="E194" t="s">
        <v>1133</v>
      </c>
      <c r="F194" s="1">
        <v>11.2</v>
      </c>
      <c r="G194" s="1">
        <v>9.1999999999999993</v>
      </c>
      <c r="H194" s="1">
        <v>17.100000000000001</v>
      </c>
      <c r="I194" s="6">
        <v>12.3</v>
      </c>
      <c r="J194" s="6">
        <f t="shared" ref="J194:J257" si="15">H194-(L194+P194+T194)</f>
        <v>15.900000000000002</v>
      </c>
      <c r="K194" s="7">
        <f t="shared" ref="K194:K257" si="16">((H194-J194)/(H194))*100</f>
        <v>7.017543859649118</v>
      </c>
      <c r="L194" s="13">
        <v>0.4</v>
      </c>
      <c r="M194" s="6">
        <v>3</v>
      </c>
      <c r="N194" s="4" t="s">
        <v>1167</v>
      </c>
      <c r="O194" s="7">
        <f t="shared" ref="O194:O257" si="17">(L194/H194)*100</f>
        <v>2.3391812865497075</v>
      </c>
      <c r="P194" s="13">
        <v>0.7</v>
      </c>
      <c r="Q194" s="6">
        <v>11.6</v>
      </c>
      <c r="R194" s="4" t="s">
        <v>1168</v>
      </c>
      <c r="S194" s="7">
        <f t="shared" ref="S194:S257" si="18">(P194/H194)*100</f>
        <v>4.0935672514619874</v>
      </c>
      <c r="T194" s="15">
        <v>0.1</v>
      </c>
      <c r="U194" s="6">
        <v>2</v>
      </c>
      <c r="V194" s="10" t="s">
        <v>1169</v>
      </c>
      <c r="W194" s="7">
        <f t="shared" ref="W194:W257" si="19">(T194/H194)*100</f>
        <v>0.58479532163742687</v>
      </c>
    </row>
    <row r="195" spans="1:23" x14ac:dyDescent="0.25">
      <c r="A195" t="s">
        <v>1425</v>
      </c>
      <c r="B195" t="s">
        <v>1146</v>
      </c>
      <c r="C195" t="s">
        <v>1160</v>
      </c>
      <c r="D195" t="s">
        <v>1156</v>
      </c>
      <c r="E195" t="s">
        <v>1139</v>
      </c>
      <c r="F195" s="1">
        <v>11.4</v>
      </c>
      <c r="G195" s="1">
        <v>9.1999999999999993</v>
      </c>
      <c r="H195" s="1">
        <v>17.5</v>
      </c>
      <c r="I195" s="6">
        <v>12.3</v>
      </c>
      <c r="J195" s="6">
        <f t="shared" si="15"/>
        <v>16.2</v>
      </c>
      <c r="K195" s="7">
        <f t="shared" si="16"/>
        <v>7.4285714285714333</v>
      </c>
      <c r="L195" s="13">
        <v>1</v>
      </c>
      <c r="M195" s="6">
        <v>3.5</v>
      </c>
      <c r="N195" s="4" t="s">
        <v>1171</v>
      </c>
      <c r="O195" s="7">
        <f t="shared" si="17"/>
        <v>5.7142857142857144</v>
      </c>
      <c r="P195" s="13">
        <v>0.2</v>
      </c>
      <c r="Q195" s="6">
        <v>11.5</v>
      </c>
      <c r="R195" s="4" t="s">
        <v>1168</v>
      </c>
      <c r="S195" s="7">
        <f t="shared" si="18"/>
        <v>1.1428571428571428</v>
      </c>
      <c r="T195" s="13">
        <v>0.1</v>
      </c>
      <c r="U195" s="6">
        <v>2.4</v>
      </c>
      <c r="V195" s="10" t="s">
        <v>1169</v>
      </c>
      <c r="W195" s="7">
        <f t="shared" si="19"/>
        <v>0.5714285714285714</v>
      </c>
    </row>
    <row r="196" spans="1:23" x14ac:dyDescent="0.25">
      <c r="A196" t="s">
        <v>1461</v>
      </c>
      <c r="B196" t="s">
        <v>1147</v>
      </c>
      <c r="C196" t="s">
        <v>1160</v>
      </c>
      <c r="D196" t="s">
        <v>1156</v>
      </c>
      <c r="E196" t="s">
        <v>1139</v>
      </c>
      <c r="F196" s="1">
        <v>11.4</v>
      </c>
      <c r="G196" s="1">
        <v>9.1999999999999993</v>
      </c>
      <c r="H196" s="1">
        <v>18.2</v>
      </c>
      <c r="I196" s="6">
        <v>17.3</v>
      </c>
      <c r="J196" s="6">
        <f t="shared" si="15"/>
        <v>15.5</v>
      </c>
      <c r="K196" s="7">
        <f t="shared" si="16"/>
        <v>14.835164835164832</v>
      </c>
      <c r="L196" s="13">
        <v>2.2000000000000002</v>
      </c>
      <c r="M196" s="6">
        <v>4.4000000000000004</v>
      </c>
      <c r="N196" s="4" t="s">
        <v>1171</v>
      </c>
      <c r="O196" s="7">
        <f t="shared" si="17"/>
        <v>12.087912087912089</v>
      </c>
      <c r="P196" s="13">
        <v>0.4</v>
      </c>
      <c r="Q196" s="6">
        <v>15.8</v>
      </c>
      <c r="R196" s="4" t="s">
        <v>1168</v>
      </c>
      <c r="S196" s="7">
        <f t="shared" si="18"/>
        <v>2.197802197802198</v>
      </c>
      <c r="T196" s="13">
        <v>0.1</v>
      </c>
      <c r="U196" s="6">
        <v>3</v>
      </c>
      <c r="V196" s="10" t="s">
        <v>1169</v>
      </c>
      <c r="W196" s="7">
        <f t="shared" si="19"/>
        <v>0.5494505494505495</v>
      </c>
    </row>
    <row r="197" spans="1:23" x14ac:dyDescent="0.25">
      <c r="A197" t="s">
        <v>1552</v>
      </c>
      <c r="B197" t="s">
        <v>1150</v>
      </c>
      <c r="C197" t="s">
        <v>1159</v>
      </c>
      <c r="D197" t="s">
        <v>1157</v>
      </c>
      <c r="E197" t="s">
        <v>1132</v>
      </c>
      <c r="F197" s="1">
        <v>11.2</v>
      </c>
      <c r="G197" s="1">
        <v>9.3000000000000007</v>
      </c>
      <c r="H197" s="1">
        <v>16.399999999999999</v>
      </c>
      <c r="I197" s="6">
        <v>11.6</v>
      </c>
      <c r="J197" s="6">
        <f t="shared" si="15"/>
        <v>15.499999999999998</v>
      </c>
      <c r="K197" s="7">
        <f t="shared" si="16"/>
        <v>5.4878048780487836</v>
      </c>
      <c r="L197" s="13">
        <v>0.6</v>
      </c>
      <c r="M197" s="6">
        <v>3</v>
      </c>
      <c r="N197" s="4" t="s">
        <v>1168</v>
      </c>
      <c r="O197" s="7">
        <f t="shared" si="17"/>
        <v>3.6585365853658542</v>
      </c>
      <c r="P197" s="13">
        <v>0.2</v>
      </c>
      <c r="Q197" s="6">
        <v>11</v>
      </c>
      <c r="R197" s="4" t="s">
        <v>1168</v>
      </c>
      <c r="S197" s="7">
        <f t="shared" si="18"/>
        <v>1.2195121951219514</v>
      </c>
      <c r="T197" s="15">
        <v>0.1</v>
      </c>
      <c r="U197" s="6">
        <v>2</v>
      </c>
      <c r="V197" s="10" t="s">
        <v>1169</v>
      </c>
      <c r="W197" s="7">
        <f t="shared" si="19"/>
        <v>0.60975609756097571</v>
      </c>
    </row>
    <row r="198" spans="1:23" x14ac:dyDescent="0.25">
      <c r="A198" t="s">
        <v>1426</v>
      </c>
      <c r="B198" t="s">
        <v>1146</v>
      </c>
      <c r="C198" t="s">
        <v>1160</v>
      </c>
      <c r="D198" t="s">
        <v>1156</v>
      </c>
      <c r="E198" t="s">
        <v>1133</v>
      </c>
      <c r="F198" s="1">
        <v>11.6</v>
      </c>
      <c r="G198" s="1">
        <v>9.3000000000000007</v>
      </c>
      <c r="H198" s="1">
        <v>17.3</v>
      </c>
      <c r="I198" s="6">
        <v>14.2</v>
      </c>
      <c r="J198" s="6">
        <f t="shared" si="15"/>
        <v>16.5</v>
      </c>
      <c r="K198" s="7">
        <f t="shared" si="16"/>
        <v>4.6242774566474028</v>
      </c>
      <c r="L198" s="13">
        <v>0.2</v>
      </c>
      <c r="M198" s="6">
        <v>2.6</v>
      </c>
      <c r="N198" s="4" t="s">
        <v>1168</v>
      </c>
      <c r="O198" s="7">
        <f t="shared" si="17"/>
        <v>1.1560693641618496</v>
      </c>
      <c r="P198" s="13">
        <v>0.5</v>
      </c>
      <c r="Q198" s="6">
        <v>13.8</v>
      </c>
      <c r="R198" s="4" t="s">
        <v>1171</v>
      </c>
      <c r="S198" s="7">
        <f t="shared" si="18"/>
        <v>2.8901734104046244</v>
      </c>
      <c r="T198" s="13">
        <v>0.1</v>
      </c>
      <c r="U198" s="6">
        <v>2</v>
      </c>
      <c r="V198" s="10" t="s">
        <v>1169</v>
      </c>
      <c r="W198" s="7">
        <f t="shared" si="19"/>
        <v>0.57803468208092479</v>
      </c>
    </row>
    <row r="199" spans="1:23" x14ac:dyDescent="0.25">
      <c r="A199" t="s">
        <v>1618</v>
      </c>
      <c r="B199" t="s">
        <v>1146</v>
      </c>
      <c r="C199" t="s">
        <v>1160</v>
      </c>
      <c r="D199" t="s">
        <v>1156</v>
      </c>
      <c r="E199" t="s">
        <v>1139</v>
      </c>
      <c r="F199" s="1">
        <v>11</v>
      </c>
      <c r="G199" s="1">
        <v>9.4</v>
      </c>
      <c r="H199" s="1">
        <v>18.5</v>
      </c>
      <c r="I199" s="16">
        <v>10.5</v>
      </c>
      <c r="J199" s="6">
        <f t="shared" si="15"/>
        <v>17.3</v>
      </c>
      <c r="K199" s="7">
        <f t="shared" si="16"/>
        <v>6.4864864864864824</v>
      </c>
      <c r="L199" s="15">
        <v>0.4</v>
      </c>
      <c r="M199" s="16">
        <v>2.5</v>
      </c>
      <c r="N199" s="17" t="s">
        <v>1168</v>
      </c>
      <c r="O199" s="20">
        <f t="shared" si="17"/>
        <v>2.1621621621621623</v>
      </c>
      <c r="P199" s="15">
        <v>0.7</v>
      </c>
      <c r="Q199" s="16">
        <v>10</v>
      </c>
      <c r="R199" s="17" t="s">
        <v>1171</v>
      </c>
      <c r="S199" s="20">
        <f t="shared" si="18"/>
        <v>3.7837837837837833</v>
      </c>
      <c r="T199" s="15">
        <v>0.1</v>
      </c>
      <c r="U199" s="16">
        <v>2</v>
      </c>
      <c r="V199" s="19" t="s">
        <v>1169</v>
      </c>
      <c r="W199" s="20">
        <f t="shared" si="19"/>
        <v>0.54054054054054057</v>
      </c>
    </row>
    <row r="200" spans="1:23" x14ac:dyDescent="0.25">
      <c r="A200" t="s">
        <v>1489</v>
      </c>
      <c r="B200" t="s">
        <v>1148</v>
      </c>
      <c r="C200" t="s">
        <v>1160</v>
      </c>
      <c r="D200" t="s">
        <v>1156</v>
      </c>
      <c r="E200" t="s">
        <v>1133</v>
      </c>
      <c r="F200" s="1">
        <v>11.2</v>
      </c>
      <c r="G200" s="1">
        <v>9.4</v>
      </c>
      <c r="H200" s="1">
        <v>16.5</v>
      </c>
      <c r="I200" s="6">
        <v>5.2</v>
      </c>
      <c r="J200" s="6">
        <f t="shared" si="15"/>
        <v>16.2</v>
      </c>
      <c r="K200" s="7">
        <f t="shared" si="16"/>
        <v>1.8181818181818226</v>
      </c>
      <c r="L200" s="13">
        <v>0.1</v>
      </c>
      <c r="M200" s="6">
        <v>0.9</v>
      </c>
      <c r="N200" s="4" t="s">
        <v>1168</v>
      </c>
      <c r="O200" s="7">
        <f t="shared" si="17"/>
        <v>0.60606060606060608</v>
      </c>
      <c r="P200" s="13">
        <v>0.1</v>
      </c>
      <c r="Q200" s="6">
        <v>5</v>
      </c>
      <c r="R200" s="4" t="s">
        <v>1168</v>
      </c>
      <c r="S200" s="7">
        <f t="shared" si="18"/>
        <v>0.60606060606060608</v>
      </c>
      <c r="T200" s="15">
        <v>0.1</v>
      </c>
      <c r="U200" s="16">
        <v>2</v>
      </c>
      <c r="V200" s="10" t="s">
        <v>1169</v>
      </c>
      <c r="W200" s="7">
        <f t="shared" si="19"/>
        <v>0.60606060606060608</v>
      </c>
    </row>
    <row r="201" spans="1:23" x14ac:dyDescent="0.25">
      <c r="A201" t="s">
        <v>1399</v>
      </c>
      <c r="B201" t="s">
        <v>1146</v>
      </c>
      <c r="C201" t="s">
        <v>1160</v>
      </c>
      <c r="D201" t="s">
        <v>1156</v>
      </c>
      <c r="E201" t="s">
        <v>1139</v>
      </c>
      <c r="F201" s="1">
        <v>11.5</v>
      </c>
      <c r="G201" s="1">
        <v>9.4</v>
      </c>
      <c r="H201" s="1">
        <v>19.899999999999999</v>
      </c>
      <c r="I201" s="6">
        <v>14.3</v>
      </c>
      <c r="J201" s="6">
        <f t="shared" si="15"/>
        <v>19.299999999999997</v>
      </c>
      <c r="K201" s="7">
        <f t="shared" si="16"/>
        <v>3.0150753768844298</v>
      </c>
      <c r="L201" s="13">
        <v>0.2</v>
      </c>
      <c r="M201" s="6">
        <v>2.5</v>
      </c>
      <c r="N201" s="4" t="s">
        <v>1167</v>
      </c>
      <c r="O201" s="7">
        <f t="shared" si="17"/>
        <v>1.0050251256281408</v>
      </c>
      <c r="P201" s="13">
        <v>0.3</v>
      </c>
      <c r="Q201" s="6">
        <v>13.7</v>
      </c>
      <c r="R201" s="4" t="s">
        <v>1168</v>
      </c>
      <c r="S201" s="7">
        <f t="shared" si="18"/>
        <v>1.5075376884422111</v>
      </c>
      <c r="T201" s="13">
        <v>0.1</v>
      </c>
      <c r="U201" s="6">
        <v>2</v>
      </c>
      <c r="V201" s="10" t="s">
        <v>1169</v>
      </c>
      <c r="W201" s="7">
        <f t="shared" si="19"/>
        <v>0.50251256281407042</v>
      </c>
    </row>
    <row r="202" spans="1:23" x14ac:dyDescent="0.25">
      <c r="A202" t="s">
        <v>1559</v>
      </c>
      <c r="B202" t="s">
        <v>1150</v>
      </c>
      <c r="C202" t="s">
        <v>1159</v>
      </c>
      <c r="D202" t="s">
        <v>1157</v>
      </c>
      <c r="E202" t="s">
        <v>1132</v>
      </c>
      <c r="F202" s="1">
        <v>11.5</v>
      </c>
      <c r="G202" s="1">
        <v>9.4</v>
      </c>
      <c r="H202" s="1">
        <v>17.399999999999999</v>
      </c>
      <c r="I202" s="6">
        <v>11</v>
      </c>
      <c r="J202" s="6">
        <f t="shared" si="15"/>
        <v>16.2</v>
      </c>
      <c r="K202" s="7">
        <f t="shared" si="16"/>
        <v>6.8965517241379279</v>
      </c>
      <c r="L202" s="13">
        <v>0.4</v>
      </c>
      <c r="M202" s="6">
        <v>2.1</v>
      </c>
      <c r="N202" s="4" t="s">
        <v>1168</v>
      </c>
      <c r="O202" s="7">
        <f t="shared" si="17"/>
        <v>2.298850574712644</v>
      </c>
      <c r="P202" s="13">
        <v>0.7</v>
      </c>
      <c r="Q202" s="6">
        <v>10.3</v>
      </c>
      <c r="R202" s="4" t="s">
        <v>1168</v>
      </c>
      <c r="S202" s="7">
        <f t="shared" si="18"/>
        <v>4.0229885057471266</v>
      </c>
      <c r="T202" s="15">
        <v>0.1</v>
      </c>
      <c r="U202" s="16">
        <v>2</v>
      </c>
      <c r="V202" s="10" t="s">
        <v>1169</v>
      </c>
      <c r="W202" s="7">
        <f t="shared" si="19"/>
        <v>0.57471264367816099</v>
      </c>
    </row>
    <row r="203" spans="1:23" x14ac:dyDescent="0.25">
      <c r="A203" t="s">
        <v>1450</v>
      </c>
      <c r="B203" t="s">
        <v>1147</v>
      </c>
      <c r="C203" t="s">
        <v>1160</v>
      </c>
      <c r="D203" t="s">
        <v>1156</v>
      </c>
      <c r="E203" t="s">
        <v>1139</v>
      </c>
      <c r="F203" s="1">
        <v>11.7</v>
      </c>
      <c r="G203" s="1">
        <v>9.5</v>
      </c>
      <c r="H203" s="1">
        <v>18.3</v>
      </c>
      <c r="I203" s="6">
        <v>9</v>
      </c>
      <c r="J203" s="6">
        <f t="shared" si="15"/>
        <v>17.8</v>
      </c>
      <c r="K203" s="7">
        <f t="shared" si="16"/>
        <v>2.7322404371584699</v>
      </c>
      <c r="L203" s="13">
        <v>0.1</v>
      </c>
      <c r="M203" s="6">
        <v>2</v>
      </c>
      <c r="N203" s="4" t="s">
        <v>1167</v>
      </c>
      <c r="O203" s="7">
        <f t="shared" si="17"/>
        <v>0.54644808743169404</v>
      </c>
      <c r="P203" s="13">
        <v>0.3</v>
      </c>
      <c r="Q203" s="6">
        <v>8.4</v>
      </c>
      <c r="R203" s="4" t="s">
        <v>1168</v>
      </c>
      <c r="S203" s="7">
        <f t="shared" si="18"/>
        <v>1.6393442622950818</v>
      </c>
      <c r="T203" s="13">
        <v>0.1</v>
      </c>
      <c r="U203" s="6">
        <v>3</v>
      </c>
      <c r="V203" s="10" t="s">
        <v>1169</v>
      </c>
      <c r="W203" s="7">
        <f t="shared" si="19"/>
        <v>0.54644808743169404</v>
      </c>
    </row>
    <row r="204" spans="1:23" x14ac:dyDescent="0.25">
      <c r="A204" t="s">
        <v>1454</v>
      </c>
      <c r="B204" t="s">
        <v>1147</v>
      </c>
      <c r="C204" t="s">
        <v>1160</v>
      </c>
      <c r="D204" t="s">
        <v>1156</v>
      </c>
      <c r="E204" t="s">
        <v>1139</v>
      </c>
      <c r="F204" s="1">
        <v>11.7</v>
      </c>
      <c r="G204" s="1">
        <v>9.5</v>
      </c>
      <c r="H204" s="1">
        <v>17.100000000000001</v>
      </c>
      <c r="I204" s="6">
        <v>16.399999999999999</v>
      </c>
      <c r="J204" s="6">
        <f t="shared" si="15"/>
        <v>16.100000000000001</v>
      </c>
      <c r="K204" s="7">
        <f t="shared" si="16"/>
        <v>5.8479532163742682</v>
      </c>
      <c r="L204" s="13">
        <v>0.5</v>
      </c>
      <c r="M204" s="6">
        <v>3</v>
      </c>
      <c r="N204" s="4" t="s">
        <v>1168</v>
      </c>
      <c r="O204" s="7">
        <f t="shared" si="17"/>
        <v>2.9239766081871341</v>
      </c>
      <c r="P204" s="13">
        <v>0.4</v>
      </c>
      <c r="Q204" s="6">
        <v>15.2</v>
      </c>
      <c r="R204" s="4" t="s">
        <v>1171</v>
      </c>
      <c r="S204" s="7">
        <f t="shared" si="18"/>
        <v>2.3391812865497075</v>
      </c>
      <c r="T204" s="13">
        <v>0.1</v>
      </c>
      <c r="U204" s="6">
        <v>3.5</v>
      </c>
      <c r="V204" s="10" t="s">
        <v>1169</v>
      </c>
      <c r="W204" s="7">
        <f t="shared" si="19"/>
        <v>0.58479532163742687</v>
      </c>
    </row>
    <row r="205" spans="1:23" x14ac:dyDescent="0.25">
      <c r="A205" t="s">
        <v>1505</v>
      </c>
      <c r="B205" t="s">
        <v>1148</v>
      </c>
      <c r="C205" t="s">
        <v>1160</v>
      </c>
      <c r="D205" t="s">
        <v>1156</v>
      </c>
      <c r="E205" t="s">
        <v>1132</v>
      </c>
      <c r="F205" s="1">
        <v>11.7</v>
      </c>
      <c r="G205" s="1">
        <v>9.5</v>
      </c>
      <c r="H205" s="1">
        <v>18</v>
      </c>
      <c r="I205" s="6">
        <v>15.9</v>
      </c>
      <c r="J205" s="6">
        <f t="shared" si="15"/>
        <v>14.2</v>
      </c>
      <c r="K205" s="7">
        <f t="shared" si="16"/>
        <v>21.111111111111114</v>
      </c>
      <c r="L205" s="13">
        <v>3</v>
      </c>
      <c r="M205" s="6">
        <v>4.7</v>
      </c>
      <c r="N205" s="4" t="s">
        <v>1171</v>
      </c>
      <c r="O205" s="7">
        <f t="shared" si="17"/>
        <v>16.666666666666664</v>
      </c>
      <c r="P205" s="13">
        <v>0.7</v>
      </c>
      <c r="Q205" s="6">
        <v>15.5</v>
      </c>
      <c r="R205" s="4" t="s">
        <v>1168</v>
      </c>
      <c r="S205" s="7">
        <f t="shared" si="18"/>
        <v>3.8888888888888888</v>
      </c>
      <c r="T205" s="13">
        <v>0.1</v>
      </c>
      <c r="U205" s="6">
        <v>4.7</v>
      </c>
      <c r="V205" s="10" t="s">
        <v>1169</v>
      </c>
      <c r="W205" s="7">
        <f t="shared" si="19"/>
        <v>0.55555555555555558</v>
      </c>
    </row>
    <row r="206" spans="1:23" x14ac:dyDescent="0.25">
      <c r="A206" t="s">
        <v>1453</v>
      </c>
      <c r="B206" t="s">
        <v>1147</v>
      </c>
      <c r="C206" t="s">
        <v>1160</v>
      </c>
      <c r="D206" t="s">
        <v>1156</v>
      </c>
      <c r="E206" t="s">
        <v>1139</v>
      </c>
      <c r="F206" s="1">
        <v>11.7</v>
      </c>
      <c r="G206" s="1">
        <v>9.6</v>
      </c>
      <c r="H206" s="1">
        <v>18.7</v>
      </c>
      <c r="I206" s="6">
        <v>11.4</v>
      </c>
      <c r="J206" s="6">
        <f t="shared" si="15"/>
        <v>17.899999999999999</v>
      </c>
      <c r="K206" s="7">
        <f t="shared" si="16"/>
        <v>4.2780748663101642</v>
      </c>
      <c r="L206" s="13">
        <v>0.3</v>
      </c>
      <c r="M206" s="6">
        <v>2.2999999999999998</v>
      </c>
      <c r="N206" s="4" t="s">
        <v>1168</v>
      </c>
      <c r="O206" s="7">
        <f t="shared" si="17"/>
        <v>1.6042780748663104</v>
      </c>
      <c r="P206" s="13">
        <v>0.4</v>
      </c>
      <c r="Q206" s="6">
        <v>10.9</v>
      </c>
      <c r="R206" s="4" t="s">
        <v>1168</v>
      </c>
      <c r="S206" s="7">
        <f t="shared" si="18"/>
        <v>2.1390374331550803</v>
      </c>
      <c r="T206" s="13">
        <v>0.1</v>
      </c>
      <c r="U206" s="6">
        <v>1.2</v>
      </c>
      <c r="V206" s="10" t="s">
        <v>1169</v>
      </c>
      <c r="W206" s="7">
        <f t="shared" si="19"/>
        <v>0.53475935828877008</v>
      </c>
    </row>
    <row r="207" spans="1:23" x14ac:dyDescent="0.25">
      <c r="A207" t="s">
        <v>1533</v>
      </c>
      <c r="B207" t="s">
        <v>1150</v>
      </c>
      <c r="C207" t="s">
        <v>1159</v>
      </c>
      <c r="D207" t="s">
        <v>1157</v>
      </c>
      <c r="E207" t="s">
        <v>1132</v>
      </c>
      <c r="F207" s="1">
        <v>11.7</v>
      </c>
      <c r="G207" s="1">
        <v>9.6</v>
      </c>
      <c r="H207" s="1">
        <v>18.5</v>
      </c>
      <c r="I207" s="6">
        <v>10.9</v>
      </c>
      <c r="J207" s="6">
        <f t="shared" si="15"/>
        <v>17.600000000000001</v>
      </c>
      <c r="K207" s="7">
        <f t="shared" si="16"/>
        <v>4.8648648648648578</v>
      </c>
      <c r="L207" s="13">
        <v>0.5</v>
      </c>
      <c r="M207" s="6">
        <v>2.5</v>
      </c>
      <c r="N207" s="4" t="s">
        <v>1168</v>
      </c>
      <c r="O207" s="7">
        <f t="shared" si="17"/>
        <v>2.7027027027027026</v>
      </c>
      <c r="P207" s="13">
        <v>0.3</v>
      </c>
      <c r="Q207" s="6">
        <v>10.199999999999999</v>
      </c>
      <c r="R207" s="4" t="s">
        <v>1167</v>
      </c>
      <c r="S207" s="7">
        <f t="shared" si="18"/>
        <v>1.6216216216216217</v>
      </c>
      <c r="T207" s="15">
        <v>0.1</v>
      </c>
      <c r="U207" s="6">
        <v>3</v>
      </c>
      <c r="V207" s="10" t="s">
        <v>1169</v>
      </c>
      <c r="W207" s="7">
        <f t="shared" si="19"/>
        <v>0.54054054054054057</v>
      </c>
    </row>
    <row r="208" spans="1:23" x14ac:dyDescent="0.25">
      <c r="A208" t="s">
        <v>1427</v>
      </c>
      <c r="B208" t="s">
        <v>1146</v>
      </c>
      <c r="C208" t="s">
        <v>1160</v>
      </c>
      <c r="D208" t="s">
        <v>1156</v>
      </c>
      <c r="E208" t="s">
        <v>1133</v>
      </c>
      <c r="F208" s="1">
        <v>11.8</v>
      </c>
      <c r="G208" s="1">
        <v>9.6</v>
      </c>
      <c r="H208" s="1">
        <v>18.100000000000001</v>
      </c>
      <c r="I208" s="6">
        <v>12.4</v>
      </c>
      <c r="J208" s="6">
        <f t="shared" si="15"/>
        <v>17.600000000000001</v>
      </c>
      <c r="K208" s="7">
        <f t="shared" si="16"/>
        <v>2.7624309392265194</v>
      </c>
      <c r="L208" s="13">
        <v>0.2</v>
      </c>
      <c r="M208" s="6">
        <v>2.7</v>
      </c>
      <c r="N208" s="4" t="s">
        <v>1167</v>
      </c>
      <c r="O208" s="7">
        <f t="shared" si="17"/>
        <v>1.1049723756906076</v>
      </c>
      <c r="P208" s="13">
        <v>0.2</v>
      </c>
      <c r="Q208" s="6">
        <v>11.8</v>
      </c>
      <c r="R208" s="4" t="s">
        <v>1167</v>
      </c>
      <c r="S208" s="7">
        <f t="shared" si="18"/>
        <v>1.1049723756906076</v>
      </c>
      <c r="T208" s="13">
        <v>0.1</v>
      </c>
      <c r="U208" s="6">
        <v>2</v>
      </c>
      <c r="V208" s="10" t="s">
        <v>1169</v>
      </c>
      <c r="W208" s="7">
        <f t="shared" si="19"/>
        <v>0.55248618784530379</v>
      </c>
    </row>
    <row r="209" spans="1:23" x14ac:dyDescent="0.25">
      <c r="A209" t="s">
        <v>1398</v>
      </c>
      <c r="B209" t="s">
        <v>1146</v>
      </c>
      <c r="C209" t="s">
        <v>1160</v>
      </c>
      <c r="D209" t="s">
        <v>1156</v>
      </c>
      <c r="E209" t="s">
        <v>1139</v>
      </c>
      <c r="F209" s="1">
        <v>10.8</v>
      </c>
      <c r="G209" s="1">
        <v>9.6999999999999993</v>
      </c>
      <c r="H209" s="1">
        <v>17.100000000000001</v>
      </c>
      <c r="I209" s="6">
        <v>10.9</v>
      </c>
      <c r="J209" s="6">
        <f t="shared" si="15"/>
        <v>16.100000000000001</v>
      </c>
      <c r="K209" s="7">
        <f t="shared" si="16"/>
        <v>5.8479532163742682</v>
      </c>
      <c r="L209" s="13">
        <v>0.5</v>
      </c>
      <c r="M209" s="6">
        <v>3.3</v>
      </c>
      <c r="N209" s="4" t="s">
        <v>1171</v>
      </c>
      <c r="O209" s="7">
        <f t="shared" si="17"/>
        <v>2.9239766081871341</v>
      </c>
      <c r="P209" s="13">
        <v>0.4</v>
      </c>
      <c r="Q209" s="6">
        <v>10.199999999999999</v>
      </c>
      <c r="R209" s="4" t="s">
        <v>1168</v>
      </c>
      <c r="S209" s="7">
        <f t="shared" si="18"/>
        <v>2.3391812865497075</v>
      </c>
      <c r="T209" s="13">
        <v>0.1</v>
      </c>
      <c r="U209" s="6">
        <v>2.5</v>
      </c>
      <c r="V209" s="10" t="s">
        <v>1169</v>
      </c>
      <c r="W209" s="7">
        <f t="shared" si="19"/>
        <v>0.58479532163742687</v>
      </c>
    </row>
    <row r="210" spans="1:23" x14ac:dyDescent="0.25">
      <c r="A210" t="s">
        <v>1534</v>
      </c>
      <c r="B210" t="s">
        <v>1150</v>
      </c>
      <c r="C210" t="s">
        <v>1159</v>
      </c>
      <c r="D210" t="s">
        <v>1157</v>
      </c>
      <c r="E210" t="s">
        <v>1132</v>
      </c>
      <c r="F210" s="1">
        <v>12</v>
      </c>
      <c r="G210" s="1">
        <v>9.8000000000000007</v>
      </c>
      <c r="H210" s="1">
        <v>21</v>
      </c>
      <c r="I210" s="6">
        <v>12.8</v>
      </c>
      <c r="J210" s="6">
        <f t="shared" si="15"/>
        <v>20.3</v>
      </c>
      <c r="K210" s="7">
        <f t="shared" si="16"/>
        <v>3.3333333333333299</v>
      </c>
      <c r="L210" s="13">
        <v>0.3</v>
      </c>
      <c r="M210" s="6">
        <v>2</v>
      </c>
      <c r="N210" s="4" t="s">
        <v>1167</v>
      </c>
      <c r="O210" s="7">
        <f t="shared" si="17"/>
        <v>1.4285714285714286</v>
      </c>
      <c r="P210" s="13">
        <v>0.3</v>
      </c>
      <c r="Q210" s="6">
        <v>12.3</v>
      </c>
      <c r="R210" s="4" t="s">
        <v>1168</v>
      </c>
      <c r="S210" s="7">
        <f t="shared" si="18"/>
        <v>1.4285714285714286</v>
      </c>
      <c r="T210" s="15">
        <v>0.1</v>
      </c>
      <c r="U210" s="16">
        <v>2</v>
      </c>
      <c r="V210" s="10" t="s">
        <v>1169</v>
      </c>
      <c r="W210" s="7">
        <f t="shared" si="19"/>
        <v>0.47619047619047622</v>
      </c>
    </row>
    <row r="211" spans="1:23" x14ac:dyDescent="0.25">
      <c r="A211" t="s">
        <v>1387</v>
      </c>
      <c r="B211" t="s">
        <v>1145</v>
      </c>
      <c r="C211" t="s">
        <v>1160</v>
      </c>
      <c r="D211" t="s">
        <v>1155</v>
      </c>
      <c r="E211" t="s">
        <v>1139</v>
      </c>
      <c r="F211" s="1">
        <v>12</v>
      </c>
      <c r="G211" s="1">
        <v>9.9</v>
      </c>
      <c r="H211" s="1">
        <v>20.2</v>
      </c>
      <c r="I211" s="6">
        <v>12.7</v>
      </c>
      <c r="J211" s="6">
        <f t="shared" si="15"/>
        <v>19.399999999999999</v>
      </c>
      <c r="K211" s="7">
        <f t="shared" si="16"/>
        <v>3.9603960396039639</v>
      </c>
      <c r="L211" s="13">
        <v>0.3</v>
      </c>
      <c r="M211" s="6">
        <v>3</v>
      </c>
      <c r="N211" s="5" t="s">
        <v>1168</v>
      </c>
      <c r="O211" s="7">
        <f t="shared" si="17"/>
        <v>1.4851485148514851</v>
      </c>
      <c r="P211" s="13">
        <v>0.4</v>
      </c>
      <c r="Q211" s="6">
        <v>12</v>
      </c>
      <c r="R211" s="5" t="s">
        <v>1168</v>
      </c>
      <c r="S211" s="7">
        <f t="shared" si="18"/>
        <v>1.9801980198019802</v>
      </c>
      <c r="T211" s="15">
        <v>0.1</v>
      </c>
      <c r="U211" s="16">
        <v>2</v>
      </c>
      <c r="V211" s="10" t="s">
        <v>1169</v>
      </c>
      <c r="W211" s="7">
        <f t="shared" si="19"/>
        <v>0.49504950495049505</v>
      </c>
    </row>
    <row r="212" spans="1:23" x14ac:dyDescent="0.25">
      <c r="A212" t="s">
        <v>1404</v>
      </c>
      <c r="B212" t="s">
        <v>1146</v>
      </c>
      <c r="C212" t="s">
        <v>1160</v>
      </c>
      <c r="D212" t="s">
        <v>1156</v>
      </c>
      <c r="E212" t="s">
        <v>1139</v>
      </c>
      <c r="F212" s="1">
        <v>12.1</v>
      </c>
      <c r="G212" s="1">
        <v>9.9</v>
      </c>
      <c r="H212" s="1">
        <v>21.1</v>
      </c>
      <c r="I212" s="6">
        <v>14.9</v>
      </c>
      <c r="J212" s="6">
        <f t="shared" si="15"/>
        <v>19.700000000000003</v>
      </c>
      <c r="K212" s="7">
        <f t="shared" si="16"/>
        <v>6.6350710900473855</v>
      </c>
      <c r="L212" s="13">
        <v>1</v>
      </c>
      <c r="M212" s="6">
        <v>3.1</v>
      </c>
      <c r="N212" s="4" t="s">
        <v>1171</v>
      </c>
      <c r="O212" s="7">
        <f t="shared" si="17"/>
        <v>4.7393364928909953</v>
      </c>
      <c r="P212" s="13">
        <v>0.3</v>
      </c>
      <c r="Q212" s="6">
        <v>13.9</v>
      </c>
      <c r="R212" s="4" t="s">
        <v>1168</v>
      </c>
      <c r="S212" s="7">
        <f t="shared" si="18"/>
        <v>1.4218009478672986</v>
      </c>
      <c r="T212" s="13">
        <v>0.1</v>
      </c>
      <c r="U212" s="6">
        <v>3.5</v>
      </c>
      <c r="V212" s="10" t="s">
        <v>1169</v>
      </c>
      <c r="W212" s="7">
        <f t="shared" si="19"/>
        <v>0.47393364928909953</v>
      </c>
    </row>
    <row r="213" spans="1:23" x14ac:dyDescent="0.25">
      <c r="A213" t="s">
        <v>1528</v>
      </c>
      <c r="B213" t="s">
        <v>1150</v>
      </c>
      <c r="C213" t="s">
        <v>1159</v>
      </c>
      <c r="D213" t="s">
        <v>1157</v>
      </c>
      <c r="E213" t="s">
        <v>1139</v>
      </c>
      <c r="F213" s="1">
        <v>12</v>
      </c>
      <c r="G213" s="1">
        <v>10</v>
      </c>
      <c r="H213" s="1">
        <v>21.2</v>
      </c>
      <c r="I213" s="6">
        <v>13.2</v>
      </c>
      <c r="J213" s="6">
        <f t="shared" si="15"/>
        <v>20.099999999999998</v>
      </c>
      <c r="K213" s="7">
        <f t="shared" si="16"/>
        <v>5.1886792452830264</v>
      </c>
      <c r="L213" s="13">
        <v>0.3</v>
      </c>
      <c r="M213" s="6">
        <v>2.9</v>
      </c>
      <c r="N213" s="4" t="s">
        <v>1168</v>
      </c>
      <c r="O213" s="7">
        <f t="shared" si="17"/>
        <v>1.4150943396226416</v>
      </c>
      <c r="P213" s="13">
        <v>0.7</v>
      </c>
      <c r="Q213" s="6">
        <v>12.3</v>
      </c>
      <c r="R213" s="4" t="s">
        <v>1168</v>
      </c>
      <c r="S213" s="7">
        <f t="shared" si="18"/>
        <v>3.3018867924528301</v>
      </c>
      <c r="T213" s="13">
        <v>0.1</v>
      </c>
      <c r="U213" s="6">
        <v>2.5</v>
      </c>
      <c r="V213" s="10" t="s">
        <v>1169</v>
      </c>
      <c r="W213" s="7">
        <f t="shared" si="19"/>
        <v>0.47169811320754723</v>
      </c>
    </row>
    <row r="214" spans="1:23" x14ac:dyDescent="0.25">
      <c r="A214" t="s">
        <v>1413</v>
      </c>
      <c r="B214" t="s">
        <v>1146</v>
      </c>
      <c r="C214" t="s">
        <v>1160</v>
      </c>
      <c r="D214" t="s">
        <v>1156</v>
      </c>
      <c r="E214" t="s">
        <v>1133</v>
      </c>
      <c r="F214" s="1">
        <v>12.1</v>
      </c>
      <c r="G214" s="1">
        <v>10</v>
      </c>
      <c r="H214" s="1">
        <v>19.600000000000001</v>
      </c>
      <c r="I214" s="6">
        <v>12.9</v>
      </c>
      <c r="J214" s="6">
        <f t="shared" si="15"/>
        <v>18.200000000000003</v>
      </c>
      <c r="K214" s="7">
        <f t="shared" si="16"/>
        <v>7.1428571428571352</v>
      </c>
      <c r="L214" s="13">
        <v>0.8</v>
      </c>
      <c r="M214" s="6">
        <v>2.9</v>
      </c>
      <c r="N214" s="5" t="s">
        <v>1168</v>
      </c>
      <c r="O214" s="7">
        <f t="shared" si="17"/>
        <v>4.0816326530612246</v>
      </c>
      <c r="P214" s="13">
        <v>0.5</v>
      </c>
      <c r="Q214" s="6">
        <v>12</v>
      </c>
      <c r="R214" s="5" t="s">
        <v>1168</v>
      </c>
      <c r="S214" s="7">
        <f t="shared" si="18"/>
        <v>2.5510204081632648</v>
      </c>
      <c r="T214" s="13">
        <v>0.1</v>
      </c>
      <c r="U214" s="6">
        <v>1.5</v>
      </c>
      <c r="V214" s="10" t="s">
        <v>1169</v>
      </c>
      <c r="W214" s="7">
        <f t="shared" si="19"/>
        <v>0.51020408163265307</v>
      </c>
    </row>
    <row r="215" spans="1:23" x14ac:dyDescent="0.25">
      <c r="A215" t="s">
        <v>1459</v>
      </c>
      <c r="B215" t="s">
        <v>1147</v>
      </c>
      <c r="C215" t="s">
        <v>1160</v>
      </c>
      <c r="D215" t="s">
        <v>1156</v>
      </c>
      <c r="E215" t="s">
        <v>1133</v>
      </c>
      <c r="F215" s="1">
        <v>12.2</v>
      </c>
      <c r="G215" s="1">
        <v>10</v>
      </c>
      <c r="H215" s="1">
        <v>20.6</v>
      </c>
      <c r="I215" s="6">
        <v>11.2</v>
      </c>
      <c r="J215" s="6">
        <f t="shared" si="15"/>
        <v>19.8</v>
      </c>
      <c r="K215" s="7">
        <f t="shared" si="16"/>
        <v>3.8834951456310711</v>
      </c>
      <c r="L215" s="13">
        <v>0.5</v>
      </c>
      <c r="M215" s="6">
        <v>3</v>
      </c>
      <c r="N215" s="4" t="s">
        <v>1168</v>
      </c>
      <c r="O215" s="7">
        <f t="shared" si="17"/>
        <v>2.4271844660194173</v>
      </c>
      <c r="P215" s="13">
        <v>0.2</v>
      </c>
      <c r="Q215" s="6">
        <v>10.1</v>
      </c>
      <c r="R215" s="4" t="s">
        <v>1168</v>
      </c>
      <c r="S215" s="7">
        <f t="shared" si="18"/>
        <v>0.97087378640776689</v>
      </c>
      <c r="T215" s="13">
        <v>0.1</v>
      </c>
      <c r="U215" s="6">
        <v>3.4</v>
      </c>
      <c r="V215" s="10" t="s">
        <v>1169</v>
      </c>
      <c r="W215" s="7">
        <f t="shared" si="19"/>
        <v>0.48543689320388345</v>
      </c>
    </row>
    <row r="216" spans="1:23" x14ac:dyDescent="0.25">
      <c r="A216" t="s">
        <v>1527</v>
      </c>
      <c r="B216" t="s">
        <v>1149</v>
      </c>
      <c r="C216" t="s">
        <v>1159</v>
      </c>
      <c r="D216" t="s">
        <v>1157</v>
      </c>
      <c r="E216" t="s">
        <v>1132</v>
      </c>
      <c r="F216" s="1">
        <v>12.3</v>
      </c>
      <c r="G216" s="1">
        <v>10</v>
      </c>
      <c r="H216" s="1">
        <v>24.7</v>
      </c>
      <c r="I216" s="6">
        <v>10.7</v>
      </c>
      <c r="J216" s="6">
        <f t="shared" si="15"/>
        <v>23.9</v>
      </c>
      <c r="K216" s="7">
        <f t="shared" si="16"/>
        <v>3.2388663967611366</v>
      </c>
      <c r="L216" s="13">
        <v>0.2</v>
      </c>
      <c r="M216" s="6">
        <v>2.4</v>
      </c>
      <c r="N216" s="4" t="s">
        <v>1168</v>
      </c>
      <c r="O216" s="7">
        <f t="shared" si="17"/>
        <v>0.80971659919028338</v>
      </c>
      <c r="P216" s="13">
        <v>0.5</v>
      </c>
      <c r="Q216" s="6">
        <v>10.3</v>
      </c>
      <c r="R216" s="4" t="s">
        <v>1168</v>
      </c>
      <c r="S216" s="7">
        <f t="shared" si="18"/>
        <v>2.0242914979757085</v>
      </c>
      <c r="T216" s="13">
        <v>0.1</v>
      </c>
      <c r="U216" s="6">
        <v>2.5</v>
      </c>
      <c r="V216" s="10" t="s">
        <v>1169</v>
      </c>
      <c r="W216" s="7">
        <f t="shared" si="19"/>
        <v>0.40485829959514169</v>
      </c>
    </row>
    <row r="217" spans="1:23" x14ac:dyDescent="0.25">
      <c r="A217" t="s">
        <v>1405</v>
      </c>
      <c r="B217" t="s">
        <v>1146</v>
      </c>
      <c r="C217" t="s">
        <v>1160</v>
      </c>
      <c r="D217" t="s">
        <v>1156</v>
      </c>
      <c r="E217" t="s">
        <v>1133</v>
      </c>
      <c r="F217" s="1">
        <v>12.4</v>
      </c>
      <c r="G217" s="1">
        <v>10</v>
      </c>
      <c r="H217" s="1">
        <v>25.8</v>
      </c>
      <c r="I217" s="6">
        <v>13</v>
      </c>
      <c r="J217" s="6">
        <f t="shared" si="15"/>
        <v>23.6</v>
      </c>
      <c r="K217" s="7">
        <f t="shared" si="16"/>
        <v>8.5271317829457338</v>
      </c>
      <c r="L217" s="13">
        <v>1.7</v>
      </c>
      <c r="M217" s="6">
        <v>3.5</v>
      </c>
      <c r="N217" s="4" t="s">
        <v>1171</v>
      </c>
      <c r="O217" s="7">
        <f t="shared" si="17"/>
        <v>6.5891472868217047</v>
      </c>
      <c r="P217" s="13">
        <v>0.4</v>
      </c>
      <c r="Q217" s="6">
        <v>12</v>
      </c>
      <c r="R217" s="4" t="s">
        <v>1168</v>
      </c>
      <c r="S217" s="7">
        <f t="shared" si="18"/>
        <v>1.5503875968992249</v>
      </c>
      <c r="T217" s="13">
        <v>0.1</v>
      </c>
      <c r="U217" s="6">
        <v>2.7</v>
      </c>
      <c r="V217" s="10" t="s">
        <v>1169</v>
      </c>
      <c r="W217" s="7">
        <f t="shared" si="19"/>
        <v>0.38759689922480622</v>
      </c>
    </row>
    <row r="218" spans="1:23" x14ac:dyDescent="0.25">
      <c r="A218" t="s">
        <v>1448</v>
      </c>
      <c r="B218" t="s">
        <v>1147</v>
      </c>
      <c r="C218" t="s">
        <v>1160</v>
      </c>
      <c r="D218" t="s">
        <v>1156</v>
      </c>
      <c r="E218" t="s">
        <v>1133</v>
      </c>
      <c r="F218" s="1">
        <v>12.4</v>
      </c>
      <c r="G218" s="1">
        <v>10.1</v>
      </c>
      <c r="H218" s="1">
        <v>21</v>
      </c>
      <c r="I218" s="6">
        <v>10.5</v>
      </c>
      <c r="J218" s="6">
        <f t="shared" si="15"/>
        <v>20.399999999999999</v>
      </c>
      <c r="K218" s="7">
        <f t="shared" si="16"/>
        <v>2.8571428571428639</v>
      </c>
      <c r="L218" s="13">
        <v>0.2</v>
      </c>
      <c r="M218" s="6">
        <v>3.1</v>
      </c>
      <c r="N218" s="4" t="s">
        <v>1168</v>
      </c>
      <c r="O218" s="7">
        <f t="shared" si="17"/>
        <v>0.95238095238095244</v>
      </c>
      <c r="P218" s="13">
        <v>0.3</v>
      </c>
      <c r="Q218" s="6">
        <v>9.9</v>
      </c>
      <c r="R218" s="4" t="s">
        <v>1168</v>
      </c>
      <c r="S218" s="7">
        <f t="shared" si="18"/>
        <v>1.4285714285714286</v>
      </c>
      <c r="T218" s="15">
        <v>0.1</v>
      </c>
      <c r="U218" s="16">
        <v>2.7</v>
      </c>
      <c r="V218" s="10" t="s">
        <v>1169</v>
      </c>
      <c r="W218" s="7">
        <f t="shared" si="19"/>
        <v>0.47619047619047622</v>
      </c>
    </row>
    <row r="219" spans="1:23" x14ac:dyDescent="0.25">
      <c r="A219" t="s">
        <v>1535</v>
      </c>
      <c r="B219" t="s">
        <v>1150</v>
      </c>
      <c r="C219" t="s">
        <v>1159</v>
      </c>
      <c r="D219" t="s">
        <v>1157</v>
      </c>
      <c r="E219" t="s">
        <v>1133</v>
      </c>
      <c r="F219" s="1">
        <v>12.5</v>
      </c>
      <c r="G219" s="1">
        <v>10.1</v>
      </c>
      <c r="H219" s="1">
        <v>23</v>
      </c>
      <c r="I219" s="6">
        <v>14.5</v>
      </c>
      <c r="J219" s="6">
        <f t="shared" si="15"/>
        <v>21.9</v>
      </c>
      <c r="K219" s="7">
        <f t="shared" si="16"/>
        <v>4.7826086956521801</v>
      </c>
      <c r="L219" s="13">
        <v>0.5</v>
      </c>
      <c r="M219" s="6">
        <v>3.1</v>
      </c>
      <c r="N219" s="4" t="s">
        <v>1168</v>
      </c>
      <c r="O219" s="7">
        <f t="shared" si="17"/>
        <v>2.1739130434782608</v>
      </c>
      <c r="P219" s="13">
        <v>0.5</v>
      </c>
      <c r="Q219" s="6">
        <v>13.6</v>
      </c>
      <c r="R219" s="4" t="s">
        <v>1168</v>
      </c>
      <c r="S219" s="7">
        <f t="shared" si="18"/>
        <v>2.1739130434782608</v>
      </c>
      <c r="T219" s="15">
        <v>0.1</v>
      </c>
      <c r="U219" s="6">
        <v>1.3</v>
      </c>
      <c r="V219" s="10" t="s">
        <v>1169</v>
      </c>
      <c r="W219" s="7">
        <f t="shared" si="19"/>
        <v>0.43478260869565216</v>
      </c>
    </row>
    <row r="220" spans="1:23" x14ac:dyDescent="0.25">
      <c r="A220" t="s">
        <v>1560</v>
      </c>
      <c r="B220" t="s">
        <v>1150</v>
      </c>
      <c r="C220" t="s">
        <v>1159</v>
      </c>
      <c r="D220" t="s">
        <v>1157</v>
      </c>
      <c r="E220" t="s">
        <v>1139</v>
      </c>
      <c r="F220" s="1">
        <v>13</v>
      </c>
      <c r="G220" s="1">
        <v>10.1</v>
      </c>
      <c r="H220" s="1">
        <v>15.5</v>
      </c>
      <c r="I220" s="6">
        <v>13.7</v>
      </c>
      <c r="J220" s="6">
        <f t="shared" si="15"/>
        <v>13.7</v>
      </c>
      <c r="K220" s="7">
        <f t="shared" si="16"/>
        <v>11.612903225806456</v>
      </c>
      <c r="L220" s="13">
        <v>0.7</v>
      </c>
      <c r="M220" s="6">
        <v>2.9</v>
      </c>
      <c r="N220" s="4" t="s">
        <v>1168</v>
      </c>
      <c r="O220" s="7">
        <f t="shared" si="17"/>
        <v>4.5161290322580641</v>
      </c>
      <c r="P220" s="13">
        <v>1</v>
      </c>
      <c r="Q220" s="6">
        <v>13.2</v>
      </c>
      <c r="R220" s="4" t="s">
        <v>1171</v>
      </c>
      <c r="S220" s="7">
        <f t="shared" si="18"/>
        <v>6.4516129032258061</v>
      </c>
      <c r="T220" s="15">
        <v>0.1</v>
      </c>
      <c r="U220" s="16">
        <v>2.1</v>
      </c>
      <c r="V220" s="10" t="s">
        <v>1169</v>
      </c>
      <c r="W220" s="7">
        <f t="shared" si="19"/>
        <v>0.64516129032258063</v>
      </c>
    </row>
    <row r="221" spans="1:23" x14ac:dyDescent="0.25">
      <c r="A221" t="s">
        <v>1458</v>
      </c>
      <c r="B221" t="s">
        <v>1147</v>
      </c>
      <c r="C221" t="s">
        <v>1160</v>
      </c>
      <c r="D221" t="s">
        <v>1156</v>
      </c>
      <c r="E221" t="s">
        <v>1139</v>
      </c>
      <c r="F221" s="1">
        <v>12.3</v>
      </c>
      <c r="G221" s="1">
        <v>10.199999999999999</v>
      </c>
      <c r="H221" s="1">
        <v>21.5</v>
      </c>
      <c r="I221" s="6">
        <v>12.7</v>
      </c>
      <c r="J221" s="6">
        <f t="shared" si="15"/>
        <v>20.5</v>
      </c>
      <c r="K221" s="7">
        <f t="shared" si="16"/>
        <v>4.6511627906976747</v>
      </c>
      <c r="L221" s="13">
        <v>0.5</v>
      </c>
      <c r="M221" s="6">
        <v>3.5</v>
      </c>
      <c r="N221" s="4" t="s">
        <v>1168</v>
      </c>
      <c r="O221" s="7">
        <f t="shared" si="17"/>
        <v>2.3255813953488373</v>
      </c>
      <c r="P221" s="13">
        <v>0.4</v>
      </c>
      <c r="Q221" s="6">
        <v>12.4</v>
      </c>
      <c r="R221" s="4" t="s">
        <v>1167</v>
      </c>
      <c r="S221" s="7">
        <f t="shared" si="18"/>
        <v>1.8604651162790697</v>
      </c>
      <c r="T221" s="13">
        <v>0.1</v>
      </c>
      <c r="U221" s="6">
        <v>3</v>
      </c>
      <c r="V221" s="10" t="s">
        <v>1169</v>
      </c>
      <c r="W221" s="7">
        <f t="shared" si="19"/>
        <v>0.46511627906976744</v>
      </c>
    </row>
    <row r="222" spans="1:23" x14ac:dyDescent="0.25">
      <c r="A222" t="s">
        <v>1415</v>
      </c>
      <c r="B222" t="s">
        <v>1146</v>
      </c>
      <c r="C222" t="s">
        <v>1160</v>
      </c>
      <c r="D222" t="s">
        <v>1156</v>
      </c>
      <c r="E222" t="s">
        <v>1132</v>
      </c>
      <c r="F222" s="1">
        <v>12.5</v>
      </c>
      <c r="G222" s="1">
        <v>10.4</v>
      </c>
      <c r="H222" s="1">
        <v>22</v>
      </c>
      <c r="I222" s="6">
        <v>14.5</v>
      </c>
      <c r="J222" s="6">
        <f t="shared" si="15"/>
        <v>20.100000000000001</v>
      </c>
      <c r="K222" s="7">
        <f t="shared" si="16"/>
        <v>8.6363636363636296</v>
      </c>
      <c r="L222" s="13">
        <v>1.2</v>
      </c>
      <c r="M222" s="6">
        <v>3.5</v>
      </c>
      <c r="N222" s="5" t="s">
        <v>1171</v>
      </c>
      <c r="O222" s="7">
        <f t="shared" si="17"/>
        <v>5.4545454545454541</v>
      </c>
      <c r="P222" s="13">
        <v>0.6</v>
      </c>
      <c r="Q222" s="6">
        <v>13.7</v>
      </c>
      <c r="R222" s="5" t="s">
        <v>1168</v>
      </c>
      <c r="S222" s="7">
        <f t="shared" si="18"/>
        <v>2.7272727272727271</v>
      </c>
      <c r="T222" s="13">
        <v>0.1</v>
      </c>
      <c r="U222" s="6">
        <v>2.2999999999999998</v>
      </c>
      <c r="V222" s="10" t="s">
        <v>1169</v>
      </c>
      <c r="W222" s="7">
        <f t="shared" si="19"/>
        <v>0.45454545454545459</v>
      </c>
    </row>
    <row r="223" spans="1:23" x14ac:dyDescent="0.25">
      <c r="A223" t="s">
        <v>1536</v>
      </c>
      <c r="B223" t="s">
        <v>1150</v>
      </c>
      <c r="C223" t="s">
        <v>1159</v>
      </c>
      <c r="D223" t="s">
        <v>1157</v>
      </c>
      <c r="E223" t="s">
        <v>1132</v>
      </c>
      <c r="F223" s="1">
        <v>12.6</v>
      </c>
      <c r="G223" s="1">
        <v>10.4</v>
      </c>
      <c r="H223" s="1">
        <v>23.6</v>
      </c>
      <c r="I223" s="6">
        <v>14.7</v>
      </c>
      <c r="J223" s="6">
        <f t="shared" si="15"/>
        <v>22</v>
      </c>
      <c r="K223" s="7">
        <f t="shared" si="16"/>
        <v>6.7796610169491585</v>
      </c>
      <c r="L223" s="13">
        <v>0.8</v>
      </c>
      <c r="M223" s="6">
        <v>3</v>
      </c>
      <c r="N223" s="4" t="s">
        <v>1171</v>
      </c>
      <c r="O223" s="7">
        <f t="shared" si="17"/>
        <v>3.3898305084745761</v>
      </c>
      <c r="P223" s="13">
        <v>0.7</v>
      </c>
      <c r="Q223" s="6">
        <v>14</v>
      </c>
      <c r="R223" s="4" t="s">
        <v>1168</v>
      </c>
      <c r="S223" s="7">
        <f t="shared" si="18"/>
        <v>2.9661016949152539</v>
      </c>
      <c r="T223" s="15">
        <v>0.1</v>
      </c>
      <c r="U223" s="6">
        <v>3.5</v>
      </c>
      <c r="V223" s="10" t="s">
        <v>1169</v>
      </c>
      <c r="W223" s="7">
        <f t="shared" si="19"/>
        <v>0.42372881355932202</v>
      </c>
    </row>
    <row r="224" spans="1:23" x14ac:dyDescent="0.25">
      <c r="A224" t="s">
        <v>1456</v>
      </c>
      <c r="B224" t="s">
        <v>1147</v>
      </c>
      <c r="C224" t="s">
        <v>1160</v>
      </c>
      <c r="D224" t="s">
        <v>1156</v>
      </c>
      <c r="E224" t="s">
        <v>1139</v>
      </c>
      <c r="F224" s="1">
        <v>12.7</v>
      </c>
      <c r="G224" s="1">
        <v>10.4</v>
      </c>
      <c r="H224" s="1">
        <v>24.7</v>
      </c>
      <c r="I224" s="6">
        <v>13</v>
      </c>
      <c r="J224" s="6">
        <f t="shared" si="15"/>
        <v>24</v>
      </c>
      <c r="K224" s="7">
        <f t="shared" si="16"/>
        <v>2.8340080971659893</v>
      </c>
      <c r="L224" s="13">
        <v>0.2</v>
      </c>
      <c r="M224" s="6">
        <v>2.6</v>
      </c>
      <c r="N224" s="4" t="s">
        <v>1167</v>
      </c>
      <c r="O224" s="7">
        <f t="shared" si="17"/>
        <v>0.80971659919028338</v>
      </c>
      <c r="P224" s="13">
        <v>0.4</v>
      </c>
      <c r="Q224" s="6">
        <v>12.7</v>
      </c>
      <c r="R224" s="4" t="s">
        <v>1171</v>
      </c>
      <c r="S224" s="7">
        <f t="shared" si="18"/>
        <v>1.6194331983805668</v>
      </c>
      <c r="T224" s="15">
        <v>0.1</v>
      </c>
      <c r="U224" s="16">
        <v>2.2999999999999998</v>
      </c>
      <c r="V224" s="10" t="s">
        <v>1169</v>
      </c>
      <c r="W224" s="7">
        <f t="shared" si="19"/>
        <v>0.40485829959514169</v>
      </c>
    </row>
    <row r="225" spans="1:23" x14ac:dyDescent="0.25">
      <c r="A225" t="s">
        <v>1417</v>
      </c>
      <c r="B225" t="s">
        <v>1146</v>
      </c>
      <c r="C225" t="s">
        <v>1160</v>
      </c>
      <c r="D225" t="s">
        <v>1156</v>
      </c>
      <c r="E225" t="s">
        <v>1133</v>
      </c>
      <c r="F225" s="1">
        <v>12.9</v>
      </c>
      <c r="G225" s="1">
        <v>10.4</v>
      </c>
      <c r="H225" s="1">
        <v>22.6</v>
      </c>
      <c r="I225" s="6">
        <v>13.3</v>
      </c>
      <c r="J225" s="6">
        <f t="shared" si="15"/>
        <v>21.700000000000003</v>
      </c>
      <c r="K225" s="7">
        <f t="shared" si="16"/>
        <v>3.982300884955746</v>
      </c>
      <c r="L225" s="13">
        <v>0.5</v>
      </c>
      <c r="M225" s="6">
        <v>3</v>
      </c>
      <c r="N225" s="4" t="s">
        <v>1168</v>
      </c>
      <c r="O225" s="7">
        <f t="shared" si="17"/>
        <v>2.2123893805309733</v>
      </c>
      <c r="P225" s="13">
        <v>0.3</v>
      </c>
      <c r="Q225" s="6">
        <v>12.9</v>
      </c>
      <c r="R225" s="4" t="s">
        <v>1168</v>
      </c>
      <c r="S225" s="7">
        <f t="shared" si="18"/>
        <v>1.3274336283185839</v>
      </c>
      <c r="T225" s="13">
        <v>0.1</v>
      </c>
      <c r="U225" s="6">
        <v>2</v>
      </c>
      <c r="V225" s="10" t="s">
        <v>1169</v>
      </c>
      <c r="W225" s="7">
        <f t="shared" si="19"/>
        <v>0.44247787610619471</v>
      </c>
    </row>
    <row r="226" spans="1:23" x14ac:dyDescent="0.25">
      <c r="A226" t="s">
        <v>1563</v>
      </c>
      <c r="B226" t="s">
        <v>1150</v>
      </c>
      <c r="C226" t="s">
        <v>1159</v>
      </c>
      <c r="D226" t="s">
        <v>1157</v>
      </c>
      <c r="E226" t="s">
        <v>1132</v>
      </c>
      <c r="F226" s="1">
        <v>12.8</v>
      </c>
      <c r="G226" s="1">
        <v>10.5</v>
      </c>
      <c r="H226" s="1">
        <v>25.6</v>
      </c>
      <c r="I226" s="6">
        <v>15.5</v>
      </c>
      <c r="J226" s="6">
        <f t="shared" si="15"/>
        <v>22.5</v>
      </c>
      <c r="K226" s="7">
        <f t="shared" si="16"/>
        <v>12.109375000000005</v>
      </c>
      <c r="L226" s="13">
        <v>2.2000000000000002</v>
      </c>
      <c r="M226" s="6">
        <v>4.2</v>
      </c>
      <c r="N226" s="4" t="s">
        <v>1171</v>
      </c>
      <c r="O226" s="7">
        <f t="shared" si="17"/>
        <v>8.59375</v>
      </c>
      <c r="P226" s="13">
        <v>0.8</v>
      </c>
      <c r="Q226" s="6">
        <v>14.6</v>
      </c>
      <c r="R226" s="4" t="s">
        <v>1168</v>
      </c>
      <c r="S226" s="7">
        <f t="shared" si="18"/>
        <v>3.125</v>
      </c>
      <c r="T226" s="15">
        <v>0.1</v>
      </c>
      <c r="U226" s="6">
        <v>2.5</v>
      </c>
      <c r="V226" s="10" t="s">
        <v>1169</v>
      </c>
      <c r="W226" s="7">
        <f t="shared" si="19"/>
        <v>0.390625</v>
      </c>
    </row>
    <row r="227" spans="1:23" x14ac:dyDescent="0.25">
      <c r="A227" t="s">
        <v>1564</v>
      </c>
      <c r="B227" t="s">
        <v>1150</v>
      </c>
      <c r="C227" t="s">
        <v>1159</v>
      </c>
      <c r="D227" t="s">
        <v>1157</v>
      </c>
      <c r="E227" t="s">
        <v>1133</v>
      </c>
      <c r="F227" s="1">
        <v>12.8</v>
      </c>
      <c r="G227" s="1">
        <v>10.5</v>
      </c>
      <c r="H227" s="1">
        <v>25.5</v>
      </c>
      <c r="I227" s="6">
        <v>13.7</v>
      </c>
      <c r="J227" s="6">
        <f t="shared" si="15"/>
        <v>23.7</v>
      </c>
      <c r="K227" s="7">
        <f t="shared" si="16"/>
        <v>7.0588235294117672</v>
      </c>
      <c r="L227" s="13">
        <v>0.5</v>
      </c>
      <c r="M227" s="6">
        <v>3</v>
      </c>
      <c r="N227" s="4" t="s">
        <v>1167</v>
      </c>
      <c r="O227" s="7">
        <f t="shared" si="17"/>
        <v>1.9607843137254901</v>
      </c>
      <c r="P227" s="13">
        <v>1.2</v>
      </c>
      <c r="Q227" s="6">
        <v>13.3</v>
      </c>
      <c r="R227" s="4" t="s">
        <v>1171</v>
      </c>
      <c r="S227" s="7">
        <f t="shared" si="18"/>
        <v>4.7058823529411766</v>
      </c>
      <c r="T227" s="15">
        <v>0.1</v>
      </c>
      <c r="U227" s="6">
        <v>1.3</v>
      </c>
      <c r="V227" s="10" t="s">
        <v>1169</v>
      </c>
      <c r="W227" s="7">
        <f t="shared" si="19"/>
        <v>0.39215686274509803</v>
      </c>
    </row>
    <row r="228" spans="1:23" x14ac:dyDescent="0.25">
      <c r="A228" t="s">
        <v>1411</v>
      </c>
      <c r="B228" t="s">
        <v>1146</v>
      </c>
      <c r="C228" t="s">
        <v>1160</v>
      </c>
      <c r="D228" t="s">
        <v>1156</v>
      </c>
      <c r="E228" t="s">
        <v>1132</v>
      </c>
      <c r="F228" s="1">
        <v>12.6</v>
      </c>
      <c r="G228" s="1">
        <v>10.6</v>
      </c>
      <c r="H228" s="1">
        <v>22.4</v>
      </c>
      <c r="I228" s="6">
        <v>13.3</v>
      </c>
      <c r="J228" s="6">
        <f t="shared" si="15"/>
        <v>21.5</v>
      </c>
      <c r="K228" s="7">
        <f t="shared" si="16"/>
        <v>4.017857142857137</v>
      </c>
      <c r="L228" s="13">
        <v>0.5</v>
      </c>
      <c r="M228" s="6">
        <v>2.9</v>
      </c>
      <c r="N228" s="5" t="s">
        <v>1171</v>
      </c>
      <c r="O228" s="7">
        <f t="shared" si="17"/>
        <v>2.2321428571428572</v>
      </c>
      <c r="P228" s="13">
        <v>0.3</v>
      </c>
      <c r="Q228" s="6">
        <v>12.3</v>
      </c>
      <c r="R228" s="5" t="s">
        <v>1168</v>
      </c>
      <c r="S228" s="7">
        <f t="shared" si="18"/>
        <v>1.3392857142857144</v>
      </c>
      <c r="T228" s="13">
        <v>0.1</v>
      </c>
      <c r="U228" s="6">
        <v>2.7</v>
      </c>
      <c r="V228" s="10" t="s">
        <v>1169</v>
      </c>
      <c r="W228" s="7">
        <f t="shared" si="19"/>
        <v>0.44642857142857151</v>
      </c>
    </row>
    <row r="229" spans="1:23" x14ac:dyDescent="0.25">
      <c r="A229" t="s">
        <v>1422</v>
      </c>
      <c r="B229" t="s">
        <v>1146</v>
      </c>
      <c r="C229" t="s">
        <v>1160</v>
      </c>
      <c r="D229" t="s">
        <v>1156</v>
      </c>
      <c r="E229" t="s">
        <v>1133</v>
      </c>
      <c r="F229" s="1">
        <v>12.8</v>
      </c>
      <c r="G229" s="1">
        <v>10.6</v>
      </c>
      <c r="H229" s="1">
        <v>24.8</v>
      </c>
      <c r="I229" s="6">
        <v>10.199999999999999</v>
      </c>
      <c r="J229" s="6">
        <f t="shared" si="15"/>
        <v>24</v>
      </c>
      <c r="K229" s="7">
        <f t="shared" si="16"/>
        <v>3.2258064516129057</v>
      </c>
      <c r="L229" s="13">
        <v>0.4</v>
      </c>
      <c r="M229" s="6">
        <v>3.5</v>
      </c>
      <c r="N229" s="4" t="s">
        <v>1167</v>
      </c>
      <c r="O229" s="7">
        <f t="shared" si="17"/>
        <v>1.6129032258064515</v>
      </c>
      <c r="P229" s="13">
        <v>0.3</v>
      </c>
      <c r="Q229" s="6">
        <v>9.4</v>
      </c>
      <c r="R229" s="4" t="s">
        <v>1167</v>
      </c>
      <c r="S229" s="7">
        <f t="shared" si="18"/>
        <v>1.2096774193548387</v>
      </c>
      <c r="T229" s="13">
        <v>0.1</v>
      </c>
      <c r="U229" s="6">
        <v>2</v>
      </c>
      <c r="V229" s="10" t="s">
        <v>1169</v>
      </c>
      <c r="W229" s="7">
        <f t="shared" si="19"/>
        <v>0.40322580645161288</v>
      </c>
    </row>
    <row r="230" spans="1:23" x14ac:dyDescent="0.25">
      <c r="A230" t="s">
        <v>1388</v>
      </c>
      <c r="B230" t="s">
        <v>1145</v>
      </c>
      <c r="C230" t="s">
        <v>1160</v>
      </c>
      <c r="D230" t="s">
        <v>1155</v>
      </c>
      <c r="E230" t="s">
        <v>1139</v>
      </c>
      <c r="F230" s="1">
        <v>13</v>
      </c>
      <c r="G230" s="1">
        <v>10.7</v>
      </c>
      <c r="H230" s="1">
        <v>25.7</v>
      </c>
      <c r="I230" s="6">
        <v>14</v>
      </c>
      <c r="J230" s="6">
        <f t="shared" si="15"/>
        <v>24.7</v>
      </c>
      <c r="K230" s="7">
        <f t="shared" si="16"/>
        <v>3.8910505836575875</v>
      </c>
      <c r="L230" s="13">
        <v>0.4</v>
      </c>
      <c r="M230" s="6">
        <v>3</v>
      </c>
      <c r="N230" s="5" t="s">
        <v>1168</v>
      </c>
      <c r="O230" s="7">
        <f t="shared" si="17"/>
        <v>1.5564202334630353</v>
      </c>
      <c r="P230" s="13">
        <v>0.5</v>
      </c>
      <c r="Q230" s="6">
        <v>13</v>
      </c>
      <c r="R230" s="5" t="s">
        <v>1168</v>
      </c>
      <c r="S230" s="7">
        <f t="shared" si="18"/>
        <v>1.9455252918287937</v>
      </c>
      <c r="T230" s="15">
        <v>0.1</v>
      </c>
      <c r="U230" s="16">
        <v>2.1</v>
      </c>
      <c r="V230" s="10" t="s">
        <v>1169</v>
      </c>
      <c r="W230" s="7">
        <f t="shared" si="19"/>
        <v>0.38910505836575882</v>
      </c>
    </row>
    <row r="231" spans="1:23" x14ac:dyDescent="0.25">
      <c r="A231" t="s">
        <v>1389</v>
      </c>
      <c r="B231" t="s">
        <v>1145</v>
      </c>
      <c r="C231" t="s">
        <v>1160</v>
      </c>
      <c r="D231" t="s">
        <v>1155</v>
      </c>
      <c r="E231" t="s">
        <v>1139</v>
      </c>
      <c r="F231" s="1">
        <v>13</v>
      </c>
      <c r="G231" s="1">
        <v>10.7</v>
      </c>
      <c r="H231" s="1">
        <v>22.8</v>
      </c>
      <c r="I231" s="6">
        <v>12.8</v>
      </c>
      <c r="J231" s="6">
        <f t="shared" si="15"/>
        <v>21.7</v>
      </c>
      <c r="K231" s="7">
        <f t="shared" si="16"/>
        <v>4.8245614035087776</v>
      </c>
      <c r="L231" s="13">
        <v>0.6</v>
      </c>
      <c r="M231" s="6">
        <v>3.6</v>
      </c>
      <c r="N231" s="5" t="s">
        <v>1168</v>
      </c>
      <c r="O231" s="7">
        <f t="shared" si="17"/>
        <v>2.6315789473684208</v>
      </c>
      <c r="P231" s="13">
        <v>0.4</v>
      </c>
      <c r="Q231" s="6">
        <v>12.1</v>
      </c>
      <c r="R231" s="5" t="s">
        <v>1168</v>
      </c>
      <c r="S231" s="7">
        <f t="shared" si="18"/>
        <v>1.7543859649122806</v>
      </c>
      <c r="T231" s="13">
        <v>0.1</v>
      </c>
      <c r="U231" s="6">
        <v>3</v>
      </c>
      <c r="V231" s="10" t="s">
        <v>1169</v>
      </c>
      <c r="W231" s="7">
        <f t="shared" si="19"/>
        <v>0.43859649122807015</v>
      </c>
    </row>
    <row r="232" spans="1:23" x14ac:dyDescent="0.25">
      <c r="A232" t="s">
        <v>1473</v>
      </c>
      <c r="B232" t="s">
        <v>1147</v>
      </c>
      <c r="C232" t="s">
        <v>1160</v>
      </c>
      <c r="D232" t="s">
        <v>1156</v>
      </c>
      <c r="E232" t="s">
        <v>1133</v>
      </c>
      <c r="F232" s="1">
        <v>13</v>
      </c>
      <c r="G232" s="1">
        <v>10.7</v>
      </c>
      <c r="H232" s="1">
        <v>30</v>
      </c>
      <c r="I232" s="6">
        <v>15</v>
      </c>
      <c r="J232" s="6">
        <f t="shared" si="15"/>
        <v>27.2</v>
      </c>
      <c r="K232" s="7">
        <f t="shared" si="16"/>
        <v>9.3333333333333357</v>
      </c>
      <c r="L232" s="13">
        <v>1.9</v>
      </c>
      <c r="M232" s="6">
        <v>4.8</v>
      </c>
      <c r="N232" s="5" t="s">
        <v>1171</v>
      </c>
      <c r="O232" s="7">
        <f t="shared" si="17"/>
        <v>6.3333333333333321</v>
      </c>
      <c r="P232" s="13">
        <v>0.8</v>
      </c>
      <c r="Q232" s="6">
        <v>13.8</v>
      </c>
      <c r="R232" s="5" t="s">
        <v>1168</v>
      </c>
      <c r="S232" s="7">
        <f t="shared" si="18"/>
        <v>2.666666666666667</v>
      </c>
      <c r="T232" s="13">
        <v>0.1</v>
      </c>
      <c r="U232" s="6">
        <v>2.6</v>
      </c>
      <c r="V232" s="10" t="s">
        <v>1169</v>
      </c>
      <c r="W232" s="7">
        <f t="shared" si="19"/>
        <v>0.33333333333333337</v>
      </c>
    </row>
    <row r="233" spans="1:23" x14ac:dyDescent="0.25">
      <c r="A233" t="s">
        <v>1451</v>
      </c>
      <c r="B233" t="s">
        <v>1147</v>
      </c>
      <c r="C233" t="s">
        <v>1160</v>
      </c>
      <c r="D233" t="s">
        <v>1156</v>
      </c>
      <c r="E233" t="s">
        <v>1132</v>
      </c>
      <c r="F233" s="1">
        <v>13.2</v>
      </c>
      <c r="G233" s="1">
        <v>10.7</v>
      </c>
      <c r="H233" s="1">
        <v>22.5</v>
      </c>
      <c r="I233" s="6">
        <v>11.6</v>
      </c>
      <c r="J233" s="6">
        <f t="shared" si="15"/>
        <v>21.1</v>
      </c>
      <c r="K233" s="7">
        <f t="shared" si="16"/>
        <v>6.2222222222222161</v>
      </c>
      <c r="L233" s="13">
        <v>1</v>
      </c>
      <c r="M233" s="6">
        <v>2.8</v>
      </c>
      <c r="N233" s="4" t="s">
        <v>1171</v>
      </c>
      <c r="O233" s="7">
        <f t="shared" si="17"/>
        <v>4.4444444444444446</v>
      </c>
      <c r="P233" s="13">
        <v>0.3</v>
      </c>
      <c r="Q233" s="6">
        <v>11.5</v>
      </c>
      <c r="R233" s="4" t="s">
        <v>1168</v>
      </c>
      <c r="S233" s="7">
        <f t="shared" si="18"/>
        <v>1.3333333333333333</v>
      </c>
      <c r="T233" s="13">
        <v>0.1</v>
      </c>
      <c r="U233" s="6">
        <v>2.4</v>
      </c>
      <c r="V233" s="10" t="s">
        <v>1169</v>
      </c>
      <c r="W233" s="7">
        <f t="shared" si="19"/>
        <v>0.44444444444444442</v>
      </c>
    </row>
    <row r="234" spans="1:23" x14ac:dyDescent="0.25">
      <c r="A234" t="s">
        <v>1423</v>
      </c>
      <c r="B234" t="s">
        <v>1146</v>
      </c>
      <c r="C234" t="s">
        <v>1160</v>
      </c>
      <c r="D234" t="s">
        <v>1156</v>
      </c>
      <c r="E234" t="s">
        <v>1139</v>
      </c>
      <c r="F234" s="1">
        <v>13.3</v>
      </c>
      <c r="G234" s="1">
        <v>10.7</v>
      </c>
      <c r="H234" s="1">
        <v>28.4</v>
      </c>
      <c r="I234" s="6">
        <v>12.5</v>
      </c>
      <c r="J234" s="6">
        <f t="shared" si="15"/>
        <v>27.5</v>
      </c>
      <c r="K234" s="7">
        <f t="shared" si="16"/>
        <v>3.1690140845070371</v>
      </c>
      <c r="L234" s="13">
        <v>0.4</v>
      </c>
      <c r="M234" s="6">
        <v>3.6</v>
      </c>
      <c r="N234" s="4" t="s">
        <v>1168</v>
      </c>
      <c r="O234" s="7">
        <f t="shared" si="17"/>
        <v>1.4084507042253522</v>
      </c>
      <c r="P234" s="13">
        <v>0.4</v>
      </c>
      <c r="Q234" s="6">
        <v>11.6</v>
      </c>
      <c r="R234" s="4" t="s">
        <v>1168</v>
      </c>
      <c r="S234" s="7">
        <f t="shared" si="18"/>
        <v>1.4084507042253522</v>
      </c>
      <c r="T234" s="13">
        <v>0.1</v>
      </c>
      <c r="U234" s="6">
        <v>2.7</v>
      </c>
      <c r="V234" s="10" t="s">
        <v>1169</v>
      </c>
      <c r="W234" s="7">
        <f t="shared" si="19"/>
        <v>0.35211267605633806</v>
      </c>
    </row>
    <row r="235" spans="1:23" x14ac:dyDescent="0.25">
      <c r="A235" t="s">
        <v>1414</v>
      </c>
      <c r="B235" t="s">
        <v>1146</v>
      </c>
      <c r="C235" t="s">
        <v>1160</v>
      </c>
      <c r="D235" t="s">
        <v>1156</v>
      </c>
      <c r="E235" t="s">
        <v>1133</v>
      </c>
      <c r="F235" s="1">
        <v>13.1</v>
      </c>
      <c r="G235" s="1">
        <v>10.8</v>
      </c>
      <c r="H235" s="1">
        <v>25.1</v>
      </c>
      <c r="I235" s="6">
        <v>11.3</v>
      </c>
      <c r="J235" s="6">
        <f t="shared" si="15"/>
        <v>24.1</v>
      </c>
      <c r="K235" s="7">
        <f t="shared" si="16"/>
        <v>3.9840637450199203</v>
      </c>
      <c r="L235" s="13">
        <v>0.5</v>
      </c>
      <c r="M235" s="6">
        <v>3.5</v>
      </c>
      <c r="N235" s="5" t="s">
        <v>1167</v>
      </c>
      <c r="O235" s="7">
        <f t="shared" si="17"/>
        <v>1.9920318725099602</v>
      </c>
      <c r="P235" s="13">
        <v>0.4</v>
      </c>
      <c r="Q235" s="6">
        <v>10.8</v>
      </c>
      <c r="R235" s="5" t="s">
        <v>1168</v>
      </c>
      <c r="S235" s="7">
        <f t="shared" si="18"/>
        <v>1.593625498007968</v>
      </c>
      <c r="T235" s="13">
        <v>0.1</v>
      </c>
      <c r="U235" s="6">
        <v>2.1</v>
      </c>
      <c r="V235" s="10" t="s">
        <v>1169</v>
      </c>
      <c r="W235" s="7">
        <f t="shared" si="19"/>
        <v>0.39840637450199201</v>
      </c>
    </row>
    <row r="236" spans="1:23" x14ac:dyDescent="0.25">
      <c r="A236" t="s">
        <v>1421</v>
      </c>
      <c r="B236" t="s">
        <v>1146</v>
      </c>
      <c r="C236" t="s">
        <v>1160</v>
      </c>
      <c r="D236" t="s">
        <v>1156</v>
      </c>
      <c r="E236" t="s">
        <v>1132</v>
      </c>
      <c r="F236" s="1">
        <v>13.3</v>
      </c>
      <c r="G236" s="1">
        <v>10.8</v>
      </c>
      <c r="H236" s="1">
        <v>30.4</v>
      </c>
      <c r="I236" s="6">
        <v>13.5</v>
      </c>
      <c r="J236" s="6">
        <f t="shared" si="15"/>
        <v>28.099999999999998</v>
      </c>
      <c r="K236" s="7">
        <f t="shared" si="16"/>
        <v>7.5657894736842133</v>
      </c>
      <c r="L236" s="13">
        <v>1.9</v>
      </c>
      <c r="M236" s="6">
        <v>4.5999999999999996</v>
      </c>
      <c r="N236" s="4" t="s">
        <v>1171</v>
      </c>
      <c r="O236" s="7">
        <f t="shared" si="17"/>
        <v>6.25</v>
      </c>
      <c r="P236" s="13">
        <v>0.3</v>
      </c>
      <c r="Q236" s="6">
        <v>12.8</v>
      </c>
      <c r="R236" s="4" t="s">
        <v>1168</v>
      </c>
      <c r="S236" s="7">
        <f t="shared" si="18"/>
        <v>0.98684210526315785</v>
      </c>
      <c r="T236" s="13">
        <v>0.1</v>
      </c>
      <c r="U236" s="6">
        <v>2.5</v>
      </c>
      <c r="V236" s="10" t="s">
        <v>1169</v>
      </c>
      <c r="W236" s="7">
        <f t="shared" si="19"/>
        <v>0.32894736842105265</v>
      </c>
    </row>
    <row r="237" spans="1:23" x14ac:dyDescent="0.25">
      <c r="A237" t="s">
        <v>1500</v>
      </c>
      <c r="B237" t="s">
        <v>1148</v>
      </c>
      <c r="C237" t="s">
        <v>1160</v>
      </c>
      <c r="D237" t="s">
        <v>1156</v>
      </c>
      <c r="E237" t="s">
        <v>1132</v>
      </c>
      <c r="F237" s="1">
        <v>13.3</v>
      </c>
      <c r="G237" s="1">
        <v>10.9</v>
      </c>
      <c r="H237" s="1">
        <v>30.1</v>
      </c>
      <c r="I237" s="6">
        <v>8.1999999999999993</v>
      </c>
      <c r="J237" s="6">
        <f t="shared" si="15"/>
        <v>29.6</v>
      </c>
      <c r="K237" s="7">
        <f t="shared" si="16"/>
        <v>1.6611295681063121</v>
      </c>
      <c r="L237" s="13">
        <v>0.2</v>
      </c>
      <c r="M237" s="6">
        <v>2.4</v>
      </c>
      <c r="N237" s="4" t="s">
        <v>1167</v>
      </c>
      <c r="O237" s="7">
        <f t="shared" si="17"/>
        <v>0.66445182724252494</v>
      </c>
      <c r="P237" s="13">
        <v>0.2</v>
      </c>
      <c r="Q237" s="6">
        <v>7.5</v>
      </c>
      <c r="R237" s="4" t="s">
        <v>1168</v>
      </c>
      <c r="S237" s="7">
        <f t="shared" si="18"/>
        <v>0.66445182724252494</v>
      </c>
      <c r="T237" s="13">
        <v>0.1</v>
      </c>
      <c r="U237" s="6">
        <v>2.7</v>
      </c>
      <c r="V237" s="10" t="s">
        <v>1169</v>
      </c>
      <c r="W237" s="7">
        <f t="shared" si="19"/>
        <v>0.33222591362126247</v>
      </c>
    </row>
    <row r="238" spans="1:23" x14ac:dyDescent="0.25">
      <c r="A238" t="s">
        <v>1412</v>
      </c>
      <c r="B238" t="s">
        <v>1146</v>
      </c>
      <c r="C238" t="s">
        <v>1160</v>
      </c>
      <c r="D238" t="s">
        <v>1156</v>
      </c>
      <c r="E238" t="s">
        <v>1132</v>
      </c>
      <c r="F238" s="1">
        <v>13.4</v>
      </c>
      <c r="G238" s="1">
        <v>10.9</v>
      </c>
      <c r="H238" s="1">
        <v>27.7</v>
      </c>
      <c r="I238" s="6">
        <v>11.5</v>
      </c>
      <c r="J238" s="6">
        <f t="shared" si="15"/>
        <v>26.3</v>
      </c>
      <c r="K238" s="7">
        <f t="shared" si="16"/>
        <v>5.054151624548731</v>
      </c>
      <c r="L238" s="13">
        <v>1</v>
      </c>
      <c r="M238" s="6">
        <v>3.9</v>
      </c>
      <c r="N238" s="5" t="s">
        <v>1168</v>
      </c>
      <c r="O238" s="7">
        <f t="shared" si="17"/>
        <v>3.6101083032490973</v>
      </c>
      <c r="P238" s="13">
        <v>0.3</v>
      </c>
      <c r="Q238" s="6">
        <v>10.6</v>
      </c>
      <c r="R238" s="5" t="s">
        <v>1168</v>
      </c>
      <c r="S238" s="7">
        <f t="shared" si="18"/>
        <v>1.0830324909747291</v>
      </c>
      <c r="T238" s="13">
        <v>0.1</v>
      </c>
      <c r="U238" s="6">
        <v>2.5</v>
      </c>
      <c r="V238" s="10" t="s">
        <v>1169</v>
      </c>
      <c r="W238" s="7">
        <f t="shared" si="19"/>
        <v>0.36101083032490977</v>
      </c>
    </row>
    <row r="239" spans="1:23" x14ac:dyDescent="0.25">
      <c r="A239" t="s">
        <v>1561</v>
      </c>
      <c r="B239" t="s">
        <v>1150</v>
      </c>
      <c r="C239" t="s">
        <v>1159</v>
      </c>
      <c r="D239" t="s">
        <v>1157</v>
      </c>
      <c r="E239" t="s">
        <v>1132</v>
      </c>
      <c r="F239" s="1">
        <v>13.5</v>
      </c>
      <c r="G239" s="1">
        <v>10.9</v>
      </c>
      <c r="H239" s="1">
        <v>27.8</v>
      </c>
      <c r="I239" s="6">
        <v>13.4</v>
      </c>
      <c r="J239" s="6">
        <f t="shared" si="15"/>
        <v>25.900000000000002</v>
      </c>
      <c r="K239" s="7">
        <f t="shared" si="16"/>
        <v>6.8345323741007142</v>
      </c>
      <c r="L239" s="13">
        <v>0.8</v>
      </c>
      <c r="M239" s="6">
        <v>3</v>
      </c>
      <c r="N239" s="4" t="s">
        <v>1167</v>
      </c>
      <c r="O239" s="7">
        <f t="shared" si="17"/>
        <v>2.877697841726619</v>
      </c>
      <c r="P239" s="13">
        <v>1</v>
      </c>
      <c r="Q239" s="6">
        <v>12.9</v>
      </c>
      <c r="R239" s="4" t="s">
        <v>1168</v>
      </c>
      <c r="S239" s="7">
        <f t="shared" si="18"/>
        <v>3.5971223021582732</v>
      </c>
      <c r="T239" s="15">
        <v>0.1</v>
      </c>
      <c r="U239" s="6">
        <v>2.7</v>
      </c>
      <c r="V239" s="10" t="s">
        <v>1169</v>
      </c>
      <c r="W239" s="7">
        <f t="shared" si="19"/>
        <v>0.35971223021582738</v>
      </c>
    </row>
    <row r="240" spans="1:23" x14ac:dyDescent="0.25">
      <c r="A240" t="s">
        <v>1208</v>
      </c>
      <c r="B240" t="s">
        <v>1141</v>
      </c>
      <c r="C240" t="s">
        <v>1159</v>
      </c>
      <c r="D240" t="s">
        <v>1154</v>
      </c>
      <c r="E240" t="s">
        <v>1132</v>
      </c>
      <c r="F240" s="1">
        <v>13.2</v>
      </c>
      <c r="G240" s="1">
        <v>11</v>
      </c>
      <c r="H240" s="1">
        <v>28.2</v>
      </c>
      <c r="I240" s="6">
        <v>16.5</v>
      </c>
      <c r="J240" s="6">
        <f t="shared" si="15"/>
        <v>27.7</v>
      </c>
      <c r="K240" s="7">
        <f t="shared" si="16"/>
        <v>1.773049645390071</v>
      </c>
      <c r="L240" s="13">
        <v>0.3</v>
      </c>
      <c r="M240" s="6">
        <v>4.3</v>
      </c>
      <c r="N240" s="4" t="s">
        <v>1167</v>
      </c>
      <c r="O240" s="7">
        <f t="shared" si="17"/>
        <v>1.0638297872340425</v>
      </c>
      <c r="P240" s="13">
        <v>0.1</v>
      </c>
      <c r="Q240" s="6">
        <v>16</v>
      </c>
      <c r="R240" s="4" t="s">
        <v>1168</v>
      </c>
      <c r="S240" s="7">
        <f t="shared" si="18"/>
        <v>0.3546099290780142</v>
      </c>
      <c r="T240" s="13">
        <v>0.1</v>
      </c>
      <c r="U240" s="6">
        <v>5</v>
      </c>
      <c r="V240" s="10" t="s">
        <v>1169</v>
      </c>
      <c r="W240" s="7">
        <f t="shared" si="19"/>
        <v>0.3546099290780142</v>
      </c>
    </row>
    <row r="241" spans="1:23" x14ac:dyDescent="0.25">
      <c r="A241" t="s">
        <v>1562</v>
      </c>
      <c r="B241" t="s">
        <v>1150</v>
      </c>
      <c r="C241" t="s">
        <v>1159</v>
      </c>
      <c r="D241" t="s">
        <v>1157</v>
      </c>
      <c r="E241" t="s">
        <v>1132</v>
      </c>
      <c r="F241" s="1">
        <v>13.2</v>
      </c>
      <c r="G241" s="1">
        <v>11</v>
      </c>
      <c r="H241" s="1">
        <v>26.6</v>
      </c>
      <c r="I241" s="6">
        <v>11.1</v>
      </c>
      <c r="J241" s="6">
        <f t="shared" si="15"/>
        <v>25.1</v>
      </c>
      <c r="K241" s="7">
        <f t="shared" si="16"/>
        <v>5.6390977443609023</v>
      </c>
      <c r="L241" s="13">
        <v>0.6</v>
      </c>
      <c r="M241" s="6">
        <v>3.2</v>
      </c>
      <c r="N241" s="4" t="s">
        <v>1167</v>
      </c>
      <c r="O241" s="7">
        <f t="shared" si="17"/>
        <v>2.2556390977443606</v>
      </c>
      <c r="P241" s="13">
        <v>0.8</v>
      </c>
      <c r="Q241" s="6">
        <v>10.1</v>
      </c>
      <c r="R241" s="4" t="s">
        <v>1168</v>
      </c>
      <c r="S241" s="7">
        <f t="shared" si="18"/>
        <v>3.007518796992481</v>
      </c>
      <c r="T241" s="15">
        <v>0.1</v>
      </c>
      <c r="U241" s="6">
        <v>2.8</v>
      </c>
      <c r="V241" s="10" t="s">
        <v>1169</v>
      </c>
      <c r="W241" s="7">
        <f t="shared" si="19"/>
        <v>0.37593984962406013</v>
      </c>
    </row>
    <row r="242" spans="1:23" x14ac:dyDescent="0.25">
      <c r="A242" t="s">
        <v>1580</v>
      </c>
      <c r="B242" t="s">
        <v>1151</v>
      </c>
      <c r="C242" t="s">
        <v>1159</v>
      </c>
      <c r="D242" t="s">
        <v>1157</v>
      </c>
      <c r="E242" t="s">
        <v>1132</v>
      </c>
      <c r="F242" s="1">
        <v>13.4</v>
      </c>
      <c r="G242" s="1">
        <v>11</v>
      </c>
      <c r="H242" s="1">
        <v>27.4</v>
      </c>
      <c r="I242" s="6">
        <v>19.8</v>
      </c>
      <c r="J242" s="6">
        <f t="shared" si="15"/>
        <v>25.7</v>
      </c>
      <c r="K242" s="7">
        <f t="shared" si="16"/>
        <v>6.204379562043794</v>
      </c>
      <c r="L242" s="13">
        <v>0.9</v>
      </c>
      <c r="M242" s="6">
        <v>3</v>
      </c>
      <c r="N242" s="4" t="s">
        <v>1168</v>
      </c>
      <c r="O242" s="7">
        <f t="shared" si="17"/>
        <v>3.2846715328467155</v>
      </c>
      <c r="P242" s="13">
        <v>0.7</v>
      </c>
      <c r="Q242" s="6">
        <v>9</v>
      </c>
      <c r="R242" s="4" t="s">
        <v>1168</v>
      </c>
      <c r="S242" s="7">
        <f t="shared" si="18"/>
        <v>2.5547445255474455</v>
      </c>
      <c r="T242" s="15">
        <v>0.1</v>
      </c>
      <c r="U242" s="6">
        <v>3.5</v>
      </c>
      <c r="V242" s="10" t="s">
        <v>1169</v>
      </c>
      <c r="W242" s="7">
        <f t="shared" si="19"/>
        <v>0.36496350364963509</v>
      </c>
    </row>
    <row r="243" spans="1:23" x14ac:dyDescent="0.25">
      <c r="A243" t="s">
        <v>1571</v>
      </c>
      <c r="B243" t="s">
        <v>1150</v>
      </c>
      <c r="C243" t="s">
        <v>1159</v>
      </c>
      <c r="D243" t="s">
        <v>1157</v>
      </c>
      <c r="E243" t="s">
        <v>1132</v>
      </c>
      <c r="F243" s="1">
        <v>13.7</v>
      </c>
      <c r="G243" s="1">
        <v>11.1</v>
      </c>
      <c r="H243" s="1">
        <v>28.9</v>
      </c>
      <c r="I243" s="6">
        <v>12.2</v>
      </c>
      <c r="J243" s="6">
        <f t="shared" si="15"/>
        <v>27.599999999999998</v>
      </c>
      <c r="K243" s="7">
        <f t="shared" si="16"/>
        <v>4.4982698961937748</v>
      </c>
      <c r="L243" s="13">
        <v>0.7</v>
      </c>
      <c r="M243" s="6">
        <v>2.9</v>
      </c>
      <c r="N243" s="4" t="s">
        <v>1167</v>
      </c>
      <c r="O243" s="7">
        <f t="shared" si="17"/>
        <v>2.422145328719723</v>
      </c>
      <c r="P243" s="13">
        <v>0.5</v>
      </c>
      <c r="Q243" s="6">
        <v>11.4</v>
      </c>
      <c r="R243" s="4" t="s">
        <v>1168</v>
      </c>
      <c r="S243" s="7">
        <f t="shared" si="18"/>
        <v>1.7301038062283738</v>
      </c>
      <c r="T243" s="15">
        <v>0.1</v>
      </c>
      <c r="U243" s="6">
        <v>3.5</v>
      </c>
      <c r="V243" s="10" t="s">
        <v>1169</v>
      </c>
      <c r="W243" s="7">
        <f t="shared" si="19"/>
        <v>0.34602076124567477</v>
      </c>
    </row>
    <row r="244" spans="1:23" x14ac:dyDescent="0.25">
      <c r="A244" t="s">
        <v>1537</v>
      </c>
      <c r="B244" t="s">
        <v>1150</v>
      </c>
      <c r="C244" t="s">
        <v>1159</v>
      </c>
      <c r="D244" t="s">
        <v>1157</v>
      </c>
      <c r="E244" t="s">
        <v>1133</v>
      </c>
      <c r="F244" s="1">
        <v>13.6</v>
      </c>
      <c r="G244" s="1">
        <v>11.2</v>
      </c>
      <c r="H244" s="1">
        <v>29.3</v>
      </c>
      <c r="I244" s="6">
        <v>12.7</v>
      </c>
      <c r="J244" s="6">
        <f t="shared" si="15"/>
        <v>28.1</v>
      </c>
      <c r="K244" s="7">
        <f t="shared" si="16"/>
        <v>4.0955631399317385</v>
      </c>
      <c r="L244" s="13">
        <v>0.6</v>
      </c>
      <c r="M244" s="6">
        <v>3.1</v>
      </c>
      <c r="N244" s="4" t="s">
        <v>1168</v>
      </c>
      <c r="O244" s="7">
        <f t="shared" si="17"/>
        <v>2.0477815699658701</v>
      </c>
      <c r="P244" s="13">
        <v>0.5</v>
      </c>
      <c r="Q244" s="6">
        <v>12</v>
      </c>
      <c r="R244" s="4" t="s">
        <v>1168</v>
      </c>
      <c r="S244" s="7">
        <f t="shared" si="18"/>
        <v>1.7064846416382253</v>
      </c>
      <c r="T244" s="15">
        <v>0.1</v>
      </c>
      <c r="U244" s="6">
        <v>2</v>
      </c>
      <c r="V244" s="10" t="s">
        <v>1172</v>
      </c>
      <c r="W244" s="7">
        <f t="shared" si="19"/>
        <v>0.34129692832764508</v>
      </c>
    </row>
    <row r="245" spans="1:23" x14ac:dyDescent="0.25">
      <c r="A245" t="s">
        <v>1386</v>
      </c>
      <c r="B245" t="s">
        <v>1145</v>
      </c>
      <c r="C245" t="s">
        <v>1160</v>
      </c>
      <c r="D245" t="s">
        <v>1155</v>
      </c>
      <c r="E245" t="s">
        <v>1139</v>
      </c>
      <c r="F245" s="1">
        <v>14.1</v>
      </c>
      <c r="G245" s="1">
        <v>11.2</v>
      </c>
      <c r="H245" s="1">
        <v>35</v>
      </c>
      <c r="I245" s="6">
        <v>11.4</v>
      </c>
      <c r="J245" s="6">
        <f t="shared" si="15"/>
        <v>33.700000000000003</v>
      </c>
      <c r="K245" s="7">
        <f t="shared" si="16"/>
        <v>3.714285714285706</v>
      </c>
      <c r="L245" s="13">
        <v>0.7</v>
      </c>
      <c r="M245" s="6">
        <v>3</v>
      </c>
      <c r="N245" s="5" t="s">
        <v>1168</v>
      </c>
      <c r="O245" s="7">
        <f t="shared" si="17"/>
        <v>2</v>
      </c>
      <c r="P245" s="13">
        <v>0.5</v>
      </c>
      <c r="Q245" s="6">
        <v>11</v>
      </c>
      <c r="R245" s="5" t="s">
        <v>1168</v>
      </c>
      <c r="S245" s="7">
        <f t="shared" si="18"/>
        <v>1.4285714285714286</v>
      </c>
      <c r="T245" s="15">
        <v>0.1</v>
      </c>
      <c r="U245" s="16">
        <v>2.5</v>
      </c>
      <c r="V245" s="10" t="s">
        <v>1169</v>
      </c>
      <c r="W245" s="7">
        <f t="shared" si="19"/>
        <v>0.2857142857142857</v>
      </c>
    </row>
    <row r="246" spans="1:23" x14ac:dyDescent="0.25">
      <c r="A246" t="s">
        <v>1347</v>
      </c>
      <c r="B246" t="s">
        <v>1145</v>
      </c>
      <c r="C246" t="s">
        <v>1160</v>
      </c>
      <c r="D246" t="s">
        <v>1155</v>
      </c>
      <c r="E246" t="s">
        <v>1139</v>
      </c>
      <c r="F246" s="1">
        <v>13.6</v>
      </c>
      <c r="G246" s="1">
        <v>11.3</v>
      </c>
      <c r="H246" s="1">
        <v>34</v>
      </c>
      <c r="I246" s="6">
        <v>15.8</v>
      </c>
      <c r="J246" s="6">
        <f t="shared" si="15"/>
        <v>31</v>
      </c>
      <c r="K246" s="7">
        <f t="shared" si="16"/>
        <v>8.8235294117647065</v>
      </c>
      <c r="L246" s="13">
        <v>2.2999999999999998</v>
      </c>
      <c r="M246" s="6">
        <v>5.5</v>
      </c>
      <c r="N246" s="4" t="s">
        <v>1171</v>
      </c>
      <c r="O246" s="7">
        <f t="shared" si="17"/>
        <v>6.7647058823529411</v>
      </c>
      <c r="P246" s="13">
        <v>0.6</v>
      </c>
      <c r="Q246" s="6">
        <v>14.9</v>
      </c>
      <c r="R246" s="4" t="s">
        <v>1168</v>
      </c>
      <c r="S246" s="7">
        <f t="shared" si="18"/>
        <v>1.7647058823529411</v>
      </c>
      <c r="T246" s="15">
        <v>0.1</v>
      </c>
      <c r="U246" s="16">
        <v>2.5</v>
      </c>
      <c r="V246" s="10" t="s">
        <v>1169</v>
      </c>
      <c r="W246" s="7">
        <f t="shared" si="19"/>
        <v>0.29411764705882354</v>
      </c>
    </row>
    <row r="247" spans="1:23" x14ac:dyDescent="0.25">
      <c r="A247" t="s">
        <v>1487</v>
      </c>
      <c r="B247" t="s">
        <v>1147</v>
      </c>
      <c r="C247" t="s">
        <v>1160</v>
      </c>
      <c r="D247" t="s">
        <v>1156</v>
      </c>
      <c r="E247" t="s">
        <v>1133</v>
      </c>
      <c r="F247" s="1">
        <v>13.6</v>
      </c>
      <c r="G247" s="1">
        <v>11.3</v>
      </c>
      <c r="H247" s="1">
        <v>35.1</v>
      </c>
      <c r="I247" s="6">
        <v>14.6</v>
      </c>
      <c r="J247" s="6">
        <f t="shared" si="15"/>
        <v>34.1</v>
      </c>
      <c r="K247" s="7">
        <f t="shared" si="16"/>
        <v>2.8490028490028489</v>
      </c>
      <c r="L247" s="13">
        <v>0.4</v>
      </c>
      <c r="M247" s="6">
        <v>2.7</v>
      </c>
      <c r="N247" s="4" t="s">
        <v>1171</v>
      </c>
      <c r="O247" s="7">
        <f t="shared" si="17"/>
        <v>1.1396011396011396</v>
      </c>
      <c r="P247" s="13">
        <v>0.5</v>
      </c>
      <c r="Q247" s="6">
        <v>13.9</v>
      </c>
      <c r="R247" s="4" t="s">
        <v>1171</v>
      </c>
      <c r="S247" s="7">
        <f t="shared" si="18"/>
        <v>1.4245014245014245</v>
      </c>
      <c r="T247" s="13">
        <v>0.1</v>
      </c>
      <c r="U247" s="6">
        <v>2.5</v>
      </c>
      <c r="V247" s="10" t="s">
        <v>1169</v>
      </c>
      <c r="W247" s="7">
        <f t="shared" si="19"/>
        <v>0.28490028490028491</v>
      </c>
    </row>
    <row r="248" spans="1:23" x14ac:dyDescent="0.25">
      <c r="A248" t="s">
        <v>1457</v>
      </c>
      <c r="B248" t="s">
        <v>1147</v>
      </c>
      <c r="C248" t="s">
        <v>1160</v>
      </c>
      <c r="D248" t="s">
        <v>1156</v>
      </c>
      <c r="E248" t="s">
        <v>1139</v>
      </c>
      <c r="F248" s="1">
        <v>13.9</v>
      </c>
      <c r="G248" s="1">
        <v>11.3</v>
      </c>
      <c r="H248" s="1">
        <v>30.7</v>
      </c>
      <c r="I248" s="6">
        <v>12.7</v>
      </c>
      <c r="J248" s="6">
        <f t="shared" si="15"/>
        <v>29.5</v>
      </c>
      <c r="K248" s="7">
        <f t="shared" si="16"/>
        <v>3.9087947882736134</v>
      </c>
      <c r="L248" s="13">
        <v>0.6</v>
      </c>
      <c r="M248" s="6">
        <v>3.9</v>
      </c>
      <c r="N248" s="4" t="s">
        <v>1168</v>
      </c>
      <c r="O248" s="7">
        <f t="shared" si="17"/>
        <v>1.9543973941368076</v>
      </c>
      <c r="P248" s="13">
        <v>0.5</v>
      </c>
      <c r="Q248" s="6">
        <v>11.7</v>
      </c>
      <c r="R248" s="4" t="s">
        <v>1168</v>
      </c>
      <c r="S248" s="7">
        <f t="shared" si="18"/>
        <v>1.6286644951140066</v>
      </c>
      <c r="T248" s="13">
        <v>0.1</v>
      </c>
      <c r="U248" s="6">
        <v>1.7</v>
      </c>
      <c r="V248" s="10" t="s">
        <v>1169</v>
      </c>
      <c r="W248" s="7">
        <f t="shared" si="19"/>
        <v>0.32573289902280134</v>
      </c>
    </row>
    <row r="249" spans="1:23" x14ac:dyDescent="0.25">
      <c r="A249" t="s">
        <v>1204</v>
      </c>
      <c r="B249" t="s">
        <v>1142</v>
      </c>
      <c r="C249" t="s">
        <v>1159</v>
      </c>
      <c r="D249" t="s">
        <v>1154</v>
      </c>
      <c r="E249" t="s">
        <v>1139</v>
      </c>
      <c r="F249" s="1">
        <v>13.5</v>
      </c>
      <c r="G249" s="1">
        <v>11.5</v>
      </c>
      <c r="H249" s="1">
        <v>161.6</v>
      </c>
      <c r="I249" s="6">
        <v>17.5</v>
      </c>
      <c r="J249" s="6">
        <f t="shared" si="15"/>
        <v>157</v>
      </c>
      <c r="K249" s="7">
        <f t="shared" si="16"/>
        <v>2.8465346534653433</v>
      </c>
      <c r="L249" s="13">
        <v>4.0999999999999996</v>
      </c>
      <c r="M249" s="6">
        <v>6.8</v>
      </c>
      <c r="N249" s="4" t="s">
        <v>1168</v>
      </c>
      <c r="O249" s="7">
        <f t="shared" si="17"/>
        <v>2.5371287128712869</v>
      </c>
      <c r="P249" s="13">
        <v>0.4</v>
      </c>
      <c r="Q249" s="6">
        <v>17</v>
      </c>
      <c r="R249" s="4" t="s">
        <v>1167</v>
      </c>
      <c r="S249" s="7">
        <f t="shared" si="18"/>
        <v>0.24752475247524752</v>
      </c>
      <c r="T249" s="15">
        <v>0.1</v>
      </c>
      <c r="U249" s="16">
        <v>2.5</v>
      </c>
      <c r="V249" s="19" t="s">
        <v>1169</v>
      </c>
      <c r="W249" s="7">
        <f t="shared" si="19"/>
        <v>6.1881188118811881E-2</v>
      </c>
    </row>
    <row r="250" spans="1:23" x14ac:dyDescent="0.25">
      <c r="A250" t="s">
        <v>1462</v>
      </c>
      <c r="B250" t="s">
        <v>1147</v>
      </c>
      <c r="C250" t="s">
        <v>1160</v>
      </c>
      <c r="D250" t="s">
        <v>1156</v>
      </c>
      <c r="E250" t="s">
        <v>1139</v>
      </c>
      <c r="F250" s="1">
        <v>14</v>
      </c>
      <c r="G250" s="1">
        <v>11.6</v>
      </c>
      <c r="H250" s="1">
        <v>35.1</v>
      </c>
      <c r="I250" s="6">
        <v>13.5</v>
      </c>
      <c r="J250" s="6">
        <f t="shared" si="15"/>
        <v>33.700000000000003</v>
      </c>
      <c r="K250" s="7">
        <f t="shared" si="16"/>
        <v>3.9886039886039844</v>
      </c>
      <c r="L250" s="13">
        <v>0.9</v>
      </c>
      <c r="M250" s="6">
        <v>3.6</v>
      </c>
      <c r="N250" s="4" t="s">
        <v>1168</v>
      </c>
      <c r="O250" s="7">
        <f t="shared" si="17"/>
        <v>2.5641025641025639</v>
      </c>
      <c r="P250" s="13">
        <v>0.4</v>
      </c>
      <c r="Q250" s="6">
        <v>12.4</v>
      </c>
      <c r="R250" s="4" t="s">
        <v>1168</v>
      </c>
      <c r="S250" s="7">
        <f t="shared" si="18"/>
        <v>1.1396011396011396</v>
      </c>
      <c r="T250" s="13">
        <v>0.1</v>
      </c>
      <c r="U250" s="6">
        <v>3</v>
      </c>
      <c r="V250" s="10" t="s">
        <v>1169</v>
      </c>
      <c r="W250" s="7">
        <f t="shared" si="19"/>
        <v>0.28490028490028491</v>
      </c>
    </row>
    <row r="251" spans="1:23" x14ac:dyDescent="0.25">
      <c r="A251" t="s">
        <v>1538</v>
      </c>
      <c r="B251" t="s">
        <v>1150</v>
      </c>
      <c r="C251" t="s">
        <v>1159</v>
      </c>
      <c r="D251" t="s">
        <v>1157</v>
      </c>
      <c r="E251" t="s">
        <v>1132</v>
      </c>
      <c r="F251" s="1">
        <v>14.1</v>
      </c>
      <c r="G251" s="1">
        <v>11.6</v>
      </c>
      <c r="H251" s="1">
        <v>33.6</v>
      </c>
      <c r="I251" s="6">
        <v>16</v>
      </c>
      <c r="J251" s="6">
        <f t="shared" si="15"/>
        <v>31.3</v>
      </c>
      <c r="K251" s="7">
        <f t="shared" si="16"/>
        <v>6.8452380952380976</v>
      </c>
      <c r="L251" s="13">
        <v>0.8</v>
      </c>
      <c r="M251" s="6">
        <v>3</v>
      </c>
      <c r="N251" s="4" t="s">
        <v>1168</v>
      </c>
      <c r="O251" s="7">
        <f t="shared" si="17"/>
        <v>2.3809523809523809</v>
      </c>
      <c r="P251" s="13">
        <v>1.4</v>
      </c>
      <c r="Q251" s="6">
        <v>15.3</v>
      </c>
      <c r="R251" s="4" t="s">
        <v>1171</v>
      </c>
      <c r="S251" s="7">
        <f t="shared" si="18"/>
        <v>4.1666666666666661</v>
      </c>
      <c r="T251" s="15">
        <v>0.1</v>
      </c>
      <c r="U251" s="6">
        <v>3.7</v>
      </c>
      <c r="V251" s="10" t="s">
        <v>1169</v>
      </c>
      <c r="W251" s="7">
        <f t="shared" si="19"/>
        <v>0.29761904761904762</v>
      </c>
    </row>
    <row r="252" spans="1:23" x14ac:dyDescent="0.25">
      <c r="A252" t="s">
        <v>1470</v>
      </c>
      <c r="B252" t="s">
        <v>1147</v>
      </c>
      <c r="C252" t="s">
        <v>1160</v>
      </c>
      <c r="D252" t="s">
        <v>1156</v>
      </c>
      <c r="E252" t="s">
        <v>1133</v>
      </c>
      <c r="F252" s="1">
        <v>14.2</v>
      </c>
      <c r="G252" s="1">
        <v>11.6</v>
      </c>
      <c r="H252" s="1">
        <v>37.700000000000003</v>
      </c>
      <c r="I252" s="6">
        <v>16.2</v>
      </c>
      <c r="J252" s="6">
        <f t="shared" si="15"/>
        <v>34.800000000000004</v>
      </c>
      <c r="K252" s="7">
        <f t="shared" si="16"/>
        <v>7.692307692307689</v>
      </c>
      <c r="L252" s="13">
        <v>1.6</v>
      </c>
      <c r="M252" s="6">
        <v>3.6</v>
      </c>
      <c r="N252" s="5" t="s">
        <v>1171</v>
      </c>
      <c r="O252" s="7">
        <f t="shared" si="17"/>
        <v>4.2440318302387263</v>
      </c>
      <c r="P252" s="13">
        <v>1.2</v>
      </c>
      <c r="Q252" s="6">
        <v>14.8</v>
      </c>
      <c r="R252" s="5" t="s">
        <v>1168</v>
      </c>
      <c r="S252" s="7">
        <f t="shared" si="18"/>
        <v>3.1830238726790445</v>
      </c>
      <c r="T252" s="13">
        <v>0.1</v>
      </c>
      <c r="U252" s="6">
        <v>3</v>
      </c>
      <c r="V252" s="10" t="s">
        <v>1169</v>
      </c>
      <c r="W252" s="7">
        <f t="shared" si="19"/>
        <v>0.2652519893899204</v>
      </c>
    </row>
    <row r="253" spans="1:23" x14ac:dyDescent="0.25">
      <c r="A253" t="s">
        <v>1566</v>
      </c>
      <c r="B253" t="s">
        <v>1150</v>
      </c>
      <c r="C253" t="s">
        <v>1159</v>
      </c>
      <c r="D253" t="s">
        <v>1157</v>
      </c>
      <c r="E253" t="s">
        <v>1133</v>
      </c>
      <c r="F253" s="1">
        <v>14.2</v>
      </c>
      <c r="G253" s="1">
        <v>11.6</v>
      </c>
      <c r="H253" s="1">
        <v>34</v>
      </c>
      <c r="I253" s="6">
        <v>13.6</v>
      </c>
      <c r="J253" s="6">
        <f t="shared" si="15"/>
        <v>32</v>
      </c>
      <c r="K253" s="7">
        <f t="shared" si="16"/>
        <v>5.8823529411764701</v>
      </c>
      <c r="L253" s="13">
        <v>1</v>
      </c>
      <c r="M253" s="6">
        <v>3.5</v>
      </c>
      <c r="N253" s="4" t="s">
        <v>1168</v>
      </c>
      <c r="O253" s="7">
        <f t="shared" si="17"/>
        <v>2.9411764705882351</v>
      </c>
      <c r="P253" s="13">
        <v>0.9</v>
      </c>
      <c r="Q253" s="6">
        <v>12.5</v>
      </c>
      <c r="R253" s="4" t="s">
        <v>1168</v>
      </c>
      <c r="S253" s="7">
        <f t="shared" si="18"/>
        <v>2.6470588235294117</v>
      </c>
      <c r="T253" s="15">
        <v>0.1</v>
      </c>
      <c r="U253" s="6">
        <v>2.5</v>
      </c>
      <c r="V253" s="10" t="s">
        <v>1169</v>
      </c>
      <c r="W253" s="7">
        <f t="shared" si="19"/>
        <v>0.29411764705882354</v>
      </c>
    </row>
    <row r="254" spans="1:23" x14ac:dyDescent="0.25">
      <c r="A254" t="s">
        <v>1565</v>
      </c>
      <c r="B254" t="s">
        <v>1150</v>
      </c>
      <c r="C254" t="s">
        <v>1159</v>
      </c>
      <c r="D254" t="s">
        <v>1157</v>
      </c>
      <c r="E254" t="s">
        <v>1133</v>
      </c>
      <c r="F254" s="1">
        <v>14.2</v>
      </c>
      <c r="G254" s="1">
        <v>11.7</v>
      </c>
      <c r="H254" s="1">
        <v>35</v>
      </c>
      <c r="I254" s="6">
        <v>14.5</v>
      </c>
      <c r="J254" s="6">
        <f t="shared" si="15"/>
        <v>32.4</v>
      </c>
      <c r="K254" s="7">
        <f t="shared" si="16"/>
        <v>7.4285714285714333</v>
      </c>
      <c r="L254" s="13">
        <v>1.2</v>
      </c>
      <c r="M254" s="6">
        <v>4</v>
      </c>
      <c r="N254" s="4" t="s">
        <v>1168</v>
      </c>
      <c r="O254" s="7">
        <f t="shared" si="17"/>
        <v>3.4285714285714288</v>
      </c>
      <c r="P254" s="13">
        <v>1.3</v>
      </c>
      <c r="Q254" s="6">
        <v>13.2</v>
      </c>
      <c r="R254" s="4" t="s">
        <v>1168</v>
      </c>
      <c r="S254" s="7">
        <f t="shared" si="18"/>
        <v>3.7142857142857144</v>
      </c>
      <c r="T254" s="15">
        <v>0.1</v>
      </c>
      <c r="U254" s="6">
        <v>1.8</v>
      </c>
      <c r="V254" s="10" t="s">
        <v>1169</v>
      </c>
      <c r="W254" s="7">
        <f t="shared" si="19"/>
        <v>0.2857142857142857</v>
      </c>
    </row>
    <row r="255" spans="1:23" x14ac:dyDescent="0.25">
      <c r="A255" t="s">
        <v>1572</v>
      </c>
      <c r="B255" t="s">
        <v>1150</v>
      </c>
      <c r="C255" t="s">
        <v>1159</v>
      </c>
      <c r="D255" t="s">
        <v>1157</v>
      </c>
      <c r="E255" t="s">
        <v>1132</v>
      </c>
      <c r="F255" s="1">
        <v>14.2</v>
      </c>
      <c r="G255" s="1">
        <v>11.7</v>
      </c>
      <c r="H255" s="1">
        <v>33.6</v>
      </c>
      <c r="I255" s="6">
        <v>11</v>
      </c>
      <c r="J255" s="6">
        <f t="shared" si="15"/>
        <v>31.8</v>
      </c>
      <c r="K255" s="7">
        <f t="shared" si="16"/>
        <v>5.3571428571428585</v>
      </c>
      <c r="L255" s="13">
        <v>1</v>
      </c>
      <c r="M255" s="6">
        <v>3.1</v>
      </c>
      <c r="N255" s="4" t="s">
        <v>1167</v>
      </c>
      <c r="O255" s="7">
        <f t="shared" si="17"/>
        <v>2.9761904761904758</v>
      </c>
      <c r="P255" s="13">
        <v>0.7</v>
      </c>
      <c r="Q255" s="6">
        <v>10.4</v>
      </c>
      <c r="R255" s="4" t="s">
        <v>1168</v>
      </c>
      <c r="S255" s="7">
        <f t="shared" si="18"/>
        <v>2.083333333333333</v>
      </c>
      <c r="T255" s="15">
        <v>0.1</v>
      </c>
      <c r="U255" s="6">
        <v>3</v>
      </c>
      <c r="V255" s="10" t="s">
        <v>1169</v>
      </c>
      <c r="W255" s="7">
        <f t="shared" si="19"/>
        <v>0.29761904761904762</v>
      </c>
    </row>
    <row r="256" spans="1:23" x14ac:dyDescent="0.25">
      <c r="A256" t="s">
        <v>1397</v>
      </c>
      <c r="B256" t="s">
        <v>1146</v>
      </c>
      <c r="C256" t="s">
        <v>1160</v>
      </c>
      <c r="D256" t="s">
        <v>1156</v>
      </c>
      <c r="E256" t="s">
        <v>1133</v>
      </c>
      <c r="F256" s="1">
        <v>14.3</v>
      </c>
      <c r="G256" s="1">
        <v>11.7</v>
      </c>
      <c r="H256" s="1">
        <v>38.299999999999997</v>
      </c>
      <c r="I256" s="6">
        <v>12.2</v>
      </c>
      <c r="J256" s="6">
        <f t="shared" si="15"/>
        <v>37.099999999999994</v>
      </c>
      <c r="K256" s="7">
        <f t="shared" si="16"/>
        <v>3.1331592689295111</v>
      </c>
      <c r="L256" s="13">
        <v>0.6</v>
      </c>
      <c r="M256" s="6">
        <v>3.5</v>
      </c>
      <c r="N256" s="4" t="s">
        <v>1167</v>
      </c>
      <c r="O256" s="7">
        <f t="shared" si="17"/>
        <v>1.5665796344647522</v>
      </c>
      <c r="P256" s="13">
        <v>0.5</v>
      </c>
      <c r="Q256" s="6">
        <v>11.8</v>
      </c>
      <c r="R256" s="4" t="s">
        <v>1168</v>
      </c>
      <c r="S256" s="7">
        <f t="shared" si="18"/>
        <v>1.3054830287206267</v>
      </c>
      <c r="T256" s="13">
        <v>0.1</v>
      </c>
      <c r="U256" s="6">
        <v>2.8</v>
      </c>
      <c r="V256" s="10" t="s">
        <v>1169</v>
      </c>
      <c r="W256" s="7">
        <f t="shared" si="19"/>
        <v>0.26109660574412535</v>
      </c>
    </row>
    <row r="257" spans="1:23" x14ac:dyDescent="0.25">
      <c r="A257" t="s">
        <v>1420</v>
      </c>
      <c r="B257" t="s">
        <v>1146</v>
      </c>
      <c r="C257" t="s">
        <v>1160</v>
      </c>
      <c r="D257" t="s">
        <v>1156</v>
      </c>
      <c r="E257" t="s">
        <v>1133</v>
      </c>
      <c r="F257" s="1">
        <v>14.4</v>
      </c>
      <c r="G257" s="1">
        <v>11.7</v>
      </c>
      <c r="H257" s="1">
        <v>36.799999999999997</v>
      </c>
      <c r="I257" s="6">
        <v>14</v>
      </c>
      <c r="J257" s="6">
        <f t="shared" si="15"/>
        <v>36</v>
      </c>
      <c r="K257" s="7">
        <f t="shared" si="16"/>
        <v>2.1739130434782532</v>
      </c>
      <c r="L257" s="13">
        <v>0.4</v>
      </c>
      <c r="M257" s="6">
        <v>3.8</v>
      </c>
      <c r="N257" s="4" t="s">
        <v>1167</v>
      </c>
      <c r="O257" s="7">
        <f t="shared" si="17"/>
        <v>1.0869565217391306</v>
      </c>
      <c r="P257" s="13">
        <v>0.3</v>
      </c>
      <c r="Q257" s="6">
        <v>13.2</v>
      </c>
      <c r="R257" s="4" t="s">
        <v>1167</v>
      </c>
      <c r="S257" s="7">
        <f t="shared" si="18"/>
        <v>0.81521739130434778</v>
      </c>
      <c r="T257" s="13">
        <v>0.1</v>
      </c>
      <c r="U257" s="6">
        <v>2.6</v>
      </c>
      <c r="V257" s="10" t="s">
        <v>1169</v>
      </c>
      <c r="W257" s="7">
        <f t="shared" si="19"/>
        <v>0.27173913043478265</v>
      </c>
    </row>
    <row r="258" spans="1:23" x14ac:dyDescent="0.25">
      <c r="A258" t="s">
        <v>1494</v>
      </c>
      <c r="B258" t="s">
        <v>1148</v>
      </c>
      <c r="C258" t="s">
        <v>1160</v>
      </c>
      <c r="D258" t="s">
        <v>1156</v>
      </c>
      <c r="E258" t="s">
        <v>1139</v>
      </c>
      <c r="F258" s="1">
        <v>14.3</v>
      </c>
      <c r="G258" s="1">
        <v>11.8</v>
      </c>
      <c r="H258" s="1">
        <v>38.4</v>
      </c>
      <c r="I258" s="16">
        <v>12.2</v>
      </c>
      <c r="J258" s="6">
        <f t="shared" ref="J258:J321" si="20">H258-(L258+P258+T258)</f>
        <v>36.799999999999997</v>
      </c>
      <c r="K258" s="7">
        <f t="shared" ref="K258:K321" si="21">((H258-J258)/(H258))*100</f>
        <v>4.1666666666666705</v>
      </c>
      <c r="L258" s="15">
        <v>0.9</v>
      </c>
      <c r="M258" s="16">
        <v>2.6</v>
      </c>
      <c r="N258" s="4" t="s">
        <v>1168</v>
      </c>
      <c r="O258" s="7">
        <f t="shared" ref="O258:O321" si="22">(L258/H258)*100</f>
        <v>2.34375</v>
      </c>
      <c r="P258" s="13">
        <v>0.6</v>
      </c>
      <c r="Q258" s="6">
        <v>15</v>
      </c>
      <c r="R258" s="4" t="s">
        <v>1168</v>
      </c>
      <c r="S258" s="7">
        <f t="shared" ref="S258:S321" si="23">(P258/H258)*100</f>
        <v>1.5625</v>
      </c>
      <c r="T258" s="13">
        <v>0.1</v>
      </c>
      <c r="U258" s="16">
        <v>1.6</v>
      </c>
      <c r="V258" s="10" t="s">
        <v>1169</v>
      </c>
      <c r="W258" s="7">
        <f t="shared" ref="W258:W321" si="24">(T258/H258)*100</f>
        <v>0.26041666666666669</v>
      </c>
    </row>
    <row r="259" spans="1:23" x14ac:dyDescent="0.25">
      <c r="A259" t="s">
        <v>1515</v>
      </c>
      <c r="B259" t="s">
        <v>1149</v>
      </c>
      <c r="C259" t="s">
        <v>1159</v>
      </c>
      <c r="D259" t="s">
        <v>1157</v>
      </c>
      <c r="E259" t="s">
        <v>1133</v>
      </c>
      <c r="F259" s="1">
        <v>14.5</v>
      </c>
      <c r="G259" s="1">
        <v>11.8</v>
      </c>
      <c r="H259" s="1">
        <v>38.4</v>
      </c>
      <c r="I259" s="6">
        <v>11.5</v>
      </c>
      <c r="J259" s="6">
        <f t="shared" si="20"/>
        <v>37.699999999999996</v>
      </c>
      <c r="K259" s="7">
        <f t="shared" si="21"/>
        <v>1.8229166666666741</v>
      </c>
      <c r="L259" s="13">
        <v>0.2</v>
      </c>
      <c r="M259" s="6">
        <v>2.2000000000000002</v>
      </c>
      <c r="N259" s="4" t="s">
        <v>1167</v>
      </c>
      <c r="O259" s="7">
        <f t="shared" si="22"/>
        <v>0.52083333333333337</v>
      </c>
      <c r="P259" s="13">
        <v>0.4</v>
      </c>
      <c r="Q259" s="6">
        <v>11</v>
      </c>
      <c r="R259" s="4" t="s">
        <v>1168</v>
      </c>
      <c r="S259" s="7">
        <f t="shared" si="23"/>
        <v>1.0416666666666667</v>
      </c>
      <c r="T259" s="13">
        <v>0.1</v>
      </c>
      <c r="U259" s="6">
        <v>2.5</v>
      </c>
      <c r="V259" s="10" t="s">
        <v>1169</v>
      </c>
      <c r="W259" s="7">
        <f t="shared" si="24"/>
        <v>0.26041666666666669</v>
      </c>
    </row>
    <row r="260" spans="1:23" x14ac:dyDescent="0.25">
      <c r="A260" t="s">
        <v>1493</v>
      </c>
      <c r="B260" t="s">
        <v>1148</v>
      </c>
      <c r="C260" t="s">
        <v>1160</v>
      </c>
      <c r="D260" t="s">
        <v>1156</v>
      </c>
      <c r="E260" t="s">
        <v>1139</v>
      </c>
      <c r="F260" s="1">
        <v>13.9</v>
      </c>
      <c r="G260" s="1">
        <v>11.9</v>
      </c>
      <c r="H260" s="1">
        <v>31.8</v>
      </c>
      <c r="I260" s="6">
        <v>15.6</v>
      </c>
      <c r="J260" s="6">
        <f t="shared" si="20"/>
        <v>30</v>
      </c>
      <c r="K260" s="7">
        <f t="shared" si="21"/>
        <v>5.6603773584905683</v>
      </c>
      <c r="L260" s="13">
        <v>1.2</v>
      </c>
      <c r="M260" s="6">
        <v>3.6</v>
      </c>
      <c r="N260" s="4" t="s">
        <v>1171</v>
      </c>
      <c r="O260" s="7">
        <f t="shared" si="22"/>
        <v>3.7735849056603774</v>
      </c>
      <c r="P260" s="13">
        <v>0.5</v>
      </c>
      <c r="Q260" s="6">
        <v>15</v>
      </c>
      <c r="R260" s="4" t="s">
        <v>1168</v>
      </c>
      <c r="S260" s="7">
        <f t="shared" si="23"/>
        <v>1.5723270440251573</v>
      </c>
      <c r="T260" s="13">
        <v>0.1</v>
      </c>
      <c r="U260" s="6">
        <v>3.5</v>
      </c>
      <c r="V260" s="10" t="s">
        <v>1169</v>
      </c>
      <c r="W260" s="7">
        <f t="shared" si="24"/>
        <v>0.31446540880503149</v>
      </c>
    </row>
    <row r="261" spans="1:23" x14ac:dyDescent="0.25">
      <c r="A261" t="s">
        <v>1201</v>
      </c>
      <c r="B261" t="s">
        <v>1141</v>
      </c>
      <c r="C261" t="s">
        <v>1159</v>
      </c>
      <c r="D261" t="s">
        <v>1154</v>
      </c>
      <c r="E261" t="s">
        <v>1132</v>
      </c>
      <c r="F261" s="1">
        <v>14.3</v>
      </c>
      <c r="G261" s="1">
        <v>11.9</v>
      </c>
      <c r="H261" s="1">
        <v>38.9</v>
      </c>
      <c r="I261" s="6">
        <v>15.5</v>
      </c>
      <c r="J261" s="6">
        <f t="shared" si="20"/>
        <v>37.699999999999996</v>
      </c>
      <c r="K261" s="7">
        <f t="shared" si="21"/>
        <v>3.0848329048843262</v>
      </c>
      <c r="L261" s="13">
        <v>0.8</v>
      </c>
      <c r="M261" s="6">
        <v>4.5</v>
      </c>
      <c r="N261" s="4" t="s">
        <v>1171</v>
      </c>
      <c r="O261" s="7">
        <f t="shared" si="22"/>
        <v>2.0565552699228795</v>
      </c>
      <c r="P261" s="13">
        <v>0.3</v>
      </c>
      <c r="Q261" s="6">
        <v>15</v>
      </c>
      <c r="R261" s="4" t="s">
        <v>1168</v>
      </c>
      <c r="S261" s="7">
        <f t="shared" si="23"/>
        <v>0.77120822622107965</v>
      </c>
      <c r="T261" s="13">
        <v>0.1</v>
      </c>
      <c r="U261" s="6">
        <v>3.2</v>
      </c>
      <c r="V261" s="10" t="s">
        <v>1169</v>
      </c>
      <c r="W261" s="7">
        <f t="shared" si="24"/>
        <v>0.25706940874035994</v>
      </c>
    </row>
    <row r="262" spans="1:23" x14ac:dyDescent="0.25">
      <c r="A262" t="s">
        <v>1490</v>
      </c>
      <c r="B262" t="s">
        <v>1148</v>
      </c>
      <c r="C262" t="s">
        <v>1160</v>
      </c>
      <c r="D262" t="s">
        <v>1156</v>
      </c>
      <c r="E262" t="s">
        <v>1132</v>
      </c>
      <c r="F262" s="1">
        <v>14.3</v>
      </c>
      <c r="G262" s="1">
        <v>11.9</v>
      </c>
      <c r="H262" s="1">
        <v>35.200000000000003</v>
      </c>
      <c r="I262" s="6">
        <v>9.5</v>
      </c>
      <c r="J262" s="6">
        <f t="shared" si="20"/>
        <v>34.200000000000003</v>
      </c>
      <c r="K262" s="7">
        <f t="shared" si="21"/>
        <v>2.8409090909090908</v>
      </c>
      <c r="L262" s="13">
        <v>0.6</v>
      </c>
      <c r="M262" s="6">
        <v>2.6</v>
      </c>
      <c r="N262" s="4" t="s">
        <v>1168</v>
      </c>
      <c r="O262" s="7">
        <f t="shared" si="22"/>
        <v>1.7045454545454544</v>
      </c>
      <c r="P262" s="13">
        <v>0.3</v>
      </c>
      <c r="Q262" s="6">
        <v>8.5</v>
      </c>
      <c r="R262" s="4" t="s">
        <v>1168</v>
      </c>
      <c r="S262" s="7">
        <f t="shared" si="23"/>
        <v>0.85227272727272718</v>
      </c>
      <c r="T262" s="13">
        <v>0.1</v>
      </c>
      <c r="U262" s="6">
        <v>1.6</v>
      </c>
      <c r="V262" s="10" t="s">
        <v>1169</v>
      </c>
      <c r="W262" s="7">
        <f t="shared" si="24"/>
        <v>0.28409090909090912</v>
      </c>
    </row>
    <row r="263" spans="1:23" x14ac:dyDescent="0.25">
      <c r="A263" t="s">
        <v>1465</v>
      </c>
      <c r="B263" t="s">
        <v>1147</v>
      </c>
      <c r="C263" t="s">
        <v>1160</v>
      </c>
      <c r="D263" t="s">
        <v>1156</v>
      </c>
      <c r="E263" t="s">
        <v>1139</v>
      </c>
      <c r="F263" s="1">
        <v>14.5</v>
      </c>
      <c r="G263" s="1">
        <v>11.9</v>
      </c>
      <c r="H263" s="1">
        <v>37.799999999999997</v>
      </c>
      <c r="I263" s="6">
        <v>14</v>
      </c>
      <c r="J263" s="6">
        <f t="shared" si="20"/>
        <v>36.9</v>
      </c>
      <c r="K263" s="7">
        <f t="shared" si="21"/>
        <v>2.3809523809523774</v>
      </c>
      <c r="L263" s="13">
        <v>0.6</v>
      </c>
      <c r="M263" s="6">
        <v>2.7</v>
      </c>
      <c r="N263" s="4" t="s">
        <v>1168</v>
      </c>
      <c r="O263" s="7">
        <f t="shared" si="22"/>
        <v>1.5873015873015872</v>
      </c>
      <c r="P263" s="13">
        <v>0.2</v>
      </c>
      <c r="Q263" s="6">
        <v>13.4</v>
      </c>
      <c r="R263" s="4" t="s">
        <v>1168</v>
      </c>
      <c r="S263" s="7">
        <f t="shared" si="23"/>
        <v>0.52910052910052918</v>
      </c>
      <c r="T263" s="13">
        <v>0.1</v>
      </c>
      <c r="U263" s="6">
        <v>2.2000000000000002</v>
      </c>
      <c r="V263" s="10" t="s">
        <v>1169</v>
      </c>
      <c r="W263" s="7">
        <f t="shared" si="24"/>
        <v>0.26455026455026459</v>
      </c>
    </row>
    <row r="264" spans="1:23" x14ac:dyDescent="0.25">
      <c r="A264" t="s">
        <v>1466</v>
      </c>
      <c r="B264" t="s">
        <v>1147</v>
      </c>
      <c r="C264" t="s">
        <v>1160</v>
      </c>
      <c r="D264" t="s">
        <v>1156</v>
      </c>
      <c r="E264" t="s">
        <v>1139</v>
      </c>
      <c r="F264" s="1">
        <v>14.5</v>
      </c>
      <c r="G264" s="1">
        <v>11.9</v>
      </c>
      <c r="H264" s="1">
        <v>37.200000000000003</v>
      </c>
      <c r="I264" s="6">
        <v>15.9</v>
      </c>
      <c r="J264" s="6">
        <f t="shared" si="20"/>
        <v>34.700000000000003</v>
      </c>
      <c r="K264" s="7">
        <f t="shared" si="21"/>
        <v>6.7204301075268811</v>
      </c>
      <c r="L264" s="13">
        <v>2</v>
      </c>
      <c r="M264" s="6">
        <v>4.5</v>
      </c>
      <c r="N264" s="4" t="s">
        <v>1171</v>
      </c>
      <c r="O264" s="7">
        <f t="shared" si="22"/>
        <v>5.376344086021505</v>
      </c>
      <c r="P264" s="13">
        <v>0.4</v>
      </c>
      <c r="Q264" s="6">
        <v>15</v>
      </c>
      <c r="R264" s="4" t="s">
        <v>1168</v>
      </c>
      <c r="S264" s="7">
        <f t="shared" si="23"/>
        <v>1.075268817204301</v>
      </c>
      <c r="T264" s="13">
        <v>0.1</v>
      </c>
      <c r="U264" s="6">
        <v>3</v>
      </c>
      <c r="V264" s="10" t="s">
        <v>1169</v>
      </c>
      <c r="W264" s="7">
        <f t="shared" si="24"/>
        <v>0.26881720430107525</v>
      </c>
    </row>
    <row r="265" spans="1:23" x14ac:dyDescent="0.25">
      <c r="A265" t="s">
        <v>1492</v>
      </c>
      <c r="B265" t="s">
        <v>1148</v>
      </c>
      <c r="C265" t="s">
        <v>1160</v>
      </c>
      <c r="D265" t="s">
        <v>1156</v>
      </c>
      <c r="E265" t="s">
        <v>1139</v>
      </c>
      <c r="F265" s="1">
        <v>14.5</v>
      </c>
      <c r="G265" s="1">
        <v>11.9</v>
      </c>
      <c r="H265" s="1">
        <v>38.299999999999997</v>
      </c>
      <c r="I265" s="16">
        <v>14.3</v>
      </c>
      <c r="J265" s="6">
        <f t="shared" si="20"/>
        <v>37.099999999999994</v>
      </c>
      <c r="K265" s="7">
        <f t="shared" si="21"/>
        <v>3.1331592689295111</v>
      </c>
      <c r="L265" s="13">
        <v>0.5</v>
      </c>
      <c r="M265" s="6">
        <v>2.5</v>
      </c>
      <c r="N265" s="4" t="s">
        <v>1168</v>
      </c>
      <c r="O265" s="7">
        <f t="shared" si="22"/>
        <v>1.3054830287206267</v>
      </c>
      <c r="P265" s="13">
        <v>0.6</v>
      </c>
      <c r="Q265" s="6">
        <v>13</v>
      </c>
      <c r="R265" s="4" t="s">
        <v>1168</v>
      </c>
      <c r="S265" s="7">
        <f t="shared" si="23"/>
        <v>1.5665796344647522</v>
      </c>
      <c r="T265" s="13">
        <v>0.1</v>
      </c>
      <c r="U265" s="16">
        <v>2.5</v>
      </c>
      <c r="V265" s="10" t="s">
        <v>1169</v>
      </c>
      <c r="W265" s="7">
        <f t="shared" si="24"/>
        <v>0.26109660574412535</v>
      </c>
    </row>
    <row r="266" spans="1:23" x14ac:dyDescent="0.25">
      <c r="A266" t="s">
        <v>1467</v>
      </c>
      <c r="B266" t="s">
        <v>1147</v>
      </c>
      <c r="C266" t="s">
        <v>1160</v>
      </c>
      <c r="D266" t="s">
        <v>1156</v>
      </c>
      <c r="E266" t="s">
        <v>1133</v>
      </c>
      <c r="F266" s="1">
        <v>14.8</v>
      </c>
      <c r="G266" s="1">
        <v>11.9</v>
      </c>
      <c r="H266" s="1">
        <v>37.9</v>
      </c>
      <c r="I266">
        <v>14.1</v>
      </c>
      <c r="J266" s="6">
        <f t="shared" si="20"/>
        <v>36.199999999999996</v>
      </c>
      <c r="K266" s="7">
        <f t="shared" si="21"/>
        <v>4.4854881266490843</v>
      </c>
      <c r="L266" s="14">
        <v>1.1000000000000001</v>
      </c>
      <c r="M266">
        <v>3.4</v>
      </c>
      <c r="N266" s="5" t="s">
        <v>1168</v>
      </c>
      <c r="O266" s="7">
        <f t="shared" si="22"/>
        <v>2.9023746701846971</v>
      </c>
      <c r="P266" s="14">
        <v>0.5</v>
      </c>
      <c r="Q266">
        <v>13.2</v>
      </c>
      <c r="R266" s="5" t="s">
        <v>1168</v>
      </c>
      <c r="S266" s="7">
        <f t="shared" si="23"/>
        <v>1.3192612137203166</v>
      </c>
      <c r="T266" s="13">
        <v>0.1</v>
      </c>
      <c r="U266" s="6">
        <v>2</v>
      </c>
      <c r="V266" s="11" t="s">
        <v>1169</v>
      </c>
      <c r="W266" s="7">
        <f t="shared" si="24"/>
        <v>0.26385224274406338</v>
      </c>
    </row>
    <row r="267" spans="1:23" x14ac:dyDescent="0.25">
      <c r="A267" t="s">
        <v>1419</v>
      </c>
      <c r="B267" t="s">
        <v>1146</v>
      </c>
      <c r="C267" t="s">
        <v>1160</v>
      </c>
      <c r="D267" t="s">
        <v>1156</v>
      </c>
      <c r="E267" t="s">
        <v>1132</v>
      </c>
      <c r="F267" s="1">
        <v>14.4</v>
      </c>
      <c r="G267" s="1">
        <v>12</v>
      </c>
      <c r="H267" s="1">
        <v>40.1</v>
      </c>
      <c r="I267" s="6">
        <v>12.2</v>
      </c>
      <c r="J267" s="6">
        <f t="shared" si="20"/>
        <v>38</v>
      </c>
      <c r="K267" s="7">
        <f t="shared" si="21"/>
        <v>5.2369077306733205</v>
      </c>
      <c r="L267" s="13">
        <v>1.4</v>
      </c>
      <c r="M267" s="6">
        <v>4.4000000000000004</v>
      </c>
      <c r="N267" s="4" t="s">
        <v>1168</v>
      </c>
      <c r="O267" s="7">
        <f t="shared" si="22"/>
        <v>3.4912718204488775</v>
      </c>
      <c r="P267" s="13">
        <v>0.6</v>
      </c>
      <c r="Q267" s="6">
        <v>11</v>
      </c>
      <c r="R267" s="4" t="s">
        <v>1168</v>
      </c>
      <c r="S267" s="7">
        <f t="shared" si="23"/>
        <v>1.4962593516209477</v>
      </c>
      <c r="T267" s="13">
        <v>0.1</v>
      </c>
      <c r="U267" s="6">
        <v>3.3</v>
      </c>
      <c r="V267" s="10" t="s">
        <v>1169</v>
      </c>
      <c r="W267" s="7">
        <f t="shared" si="24"/>
        <v>0.24937655860349126</v>
      </c>
    </row>
    <row r="268" spans="1:23" x14ac:dyDescent="0.25">
      <c r="A268" t="s">
        <v>1491</v>
      </c>
      <c r="B268" t="s">
        <v>1148</v>
      </c>
      <c r="C268" t="s">
        <v>1160</v>
      </c>
      <c r="D268" t="s">
        <v>1156</v>
      </c>
      <c r="E268" t="s">
        <v>1132</v>
      </c>
      <c r="F268" s="1">
        <v>14.4</v>
      </c>
      <c r="G268" s="1">
        <v>12</v>
      </c>
      <c r="H268" s="1">
        <v>35.4</v>
      </c>
      <c r="I268" s="6">
        <v>12.5</v>
      </c>
      <c r="J268" s="6">
        <f t="shared" si="20"/>
        <v>33.699999999999996</v>
      </c>
      <c r="K268" s="7">
        <f t="shared" si="21"/>
        <v>4.8022598870056585</v>
      </c>
      <c r="L268" s="13">
        <v>0.9</v>
      </c>
      <c r="M268" s="6">
        <v>3.7</v>
      </c>
      <c r="N268" s="4" t="s">
        <v>1168</v>
      </c>
      <c r="O268" s="7">
        <f t="shared" si="22"/>
        <v>2.5423728813559325</v>
      </c>
      <c r="P268" s="13">
        <v>0.7</v>
      </c>
      <c r="Q268" s="6">
        <v>12</v>
      </c>
      <c r="R268" s="4" t="s">
        <v>1168</v>
      </c>
      <c r="S268" s="7">
        <f t="shared" si="23"/>
        <v>1.9774011299435026</v>
      </c>
      <c r="T268" s="13">
        <v>0.1</v>
      </c>
      <c r="U268" s="6">
        <v>3.5</v>
      </c>
      <c r="V268" s="10" t="s">
        <v>1169</v>
      </c>
      <c r="W268" s="7">
        <f t="shared" si="24"/>
        <v>0.28248587570621475</v>
      </c>
    </row>
    <row r="269" spans="1:23" x14ac:dyDescent="0.25">
      <c r="A269" t="s">
        <v>1581</v>
      </c>
      <c r="B269" t="s">
        <v>1151</v>
      </c>
      <c r="C269" t="s">
        <v>1159</v>
      </c>
      <c r="D269" t="s">
        <v>1157</v>
      </c>
      <c r="E269" t="s">
        <v>1132</v>
      </c>
      <c r="F269" s="1">
        <v>14.5</v>
      </c>
      <c r="G269" s="1">
        <v>12</v>
      </c>
      <c r="H269" s="1">
        <v>40.4</v>
      </c>
      <c r="I269" s="6">
        <v>14.3</v>
      </c>
      <c r="J269" s="6">
        <f t="shared" si="20"/>
        <v>37.799999999999997</v>
      </c>
      <c r="K269" s="7">
        <f t="shared" si="21"/>
        <v>6.4356435643564396</v>
      </c>
      <c r="L269" s="13">
        <v>1.5</v>
      </c>
      <c r="M269" s="6">
        <v>3.5</v>
      </c>
      <c r="N269" s="4" t="s">
        <v>1168</v>
      </c>
      <c r="O269" s="7">
        <f t="shared" si="22"/>
        <v>3.7128712871287126</v>
      </c>
      <c r="P269" s="13">
        <v>1</v>
      </c>
      <c r="Q269" s="6">
        <v>12.9</v>
      </c>
      <c r="R269" s="4" t="s">
        <v>1168</v>
      </c>
      <c r="S269" s="7">
        <f t="shared" si="23"/>
        <v>2.4752475247524752</v>
      </c>
      <c r="T269" s="15">
        <v>0.1</v>
      </c>
      <c r="U269" s="6">
        <v>4.5</v>
      </c>
      <c r="V269" s="10" t="s">
        <v>1169</v>
      </c>
      <c r="W269" s="7">
        <f t="shared" si="24"/>
        <v>0.24752475247524752</v>
      </c>
    </row>
    <row r="270" spans="1:23" x14ac:dyDescent="0.25">
      <c r="A270" t="s">
        <v>1539</v>
      </c>
      <c r="B270" t="s">
        <v>1150</v>
      </c>
      <c r="C270" t="s">
        <v>1159</v>
      </c>
      <c r="D270" t="s">
        <v>1157</v>
      </c>
      <c r="E270" t="s">
        <v>1132</v>
      </c>
      <c r="F270" s="1">
        <v>14.6</v>
      </c>
      <c r="G270" s="1">
        <v>12</v>
      </c>
      <c r="H270" s="1">
        <v>37.799999999999997</v>
      </c>
      <c r="I270" s="6">
        <v>13.9</v>
      </c>
      <c r="J270" s="6">
        <f t="shared" si="20"/>
        <v>36.299999999999997</v>
      </c>
      <c r="K270" s="7">
        <f t="shared" si="21"/>
        <v>3.9682539682539688</v>
      </c>
      <c r="L270" s="13">
        <v>0.5</v>
      </c>
      <c r="M270" s="6">
        <v>3.5</v>
      </c>
      <c r="N270" s="4" t="s">
        <v>1167</v>
      </c>
      <c r="O270" s="7">
        <f t="shared" si="22"/>
        <v>1.3227513227513228</v>
      </c>
      <c r="P270" s="13">
        <v>0.9</v>
      </c>
      <c r="Q270" s="6">
        <v>12.5</v>
      </c>
      <c r="R270" s="4" t="s">
        <v>1168</v>
      </c>
      <c r="S270" s="7">
        <f t="shared" si="23"/>
        <v>2.3809523809523814</v>
      </c>
      <c r="T270" s="15">
        <v>0.1</v>
      </c>
      <c r="U270" s="6">
        <v>3.5</v>
      </c>
      <c r="V270" s="10" t="s">
        <v>1169</v>
      </c>
      <c r="W270" s="7">
        <f t="shared" si="24"/>
        <v>0.26455026455026459</v>
      </c>
    </row>
    <row r="271" spans="1:23" x14ac:dyDescent="0.25">
      <c r="A271" t="s">
        <v>1567</v>
      </c>
      <c r="B271" t="s">
        <v>1150</v>
      </c>
      <c r="C271" t="s">
        <v>1159</v>
      </c>
      <c r="D271" t="s">
        <v>1157</v>
      </c>
      <c r="E271" t="s">
        <v>1132</v>
      </c>
      <c r="F271" s="1">
        <v>14.6</v>
      </c>
      <c r="G271" s="1">
        <v>12</v>
      </c>
      <c r="H271" s="1">
        <v>39.1</v>
      </c>
      <c r="I271" s="6">
        <v>14.2</v>
      </c>
      <c r="J271" s="6">
        <f t="shared" si="20"/>
        <v>37.300000000000004</v>
      </c>
      <c r="K271" s="7">
        <f t="shared" si="21"/>
        <v>4.6035805626598387</v>
      </c>
      <c r="L271" s="13">
        <v>0.7</v>
      </c>
      <c r="M271" s="6">
        <v>3.3</v>
      </c>
      <c r="N271" s="4" t="s">
        <v>1167</v>
      </c>
      <c r="O271" s="7">
        <f t="shared" si="22"/>
        <v>1.7902813299232736</v>
      </c>
      <c r="P271" s="13">
        <v>1</v>
      </c>
      <c r="Q271" s="6">
        <v>13.3</v>
      </c>
      <c r="R271" s="4" t="s">
        <v>1168</v>
      </c>
      <c r="S271" s="7">
        <f t="shared" si="23"/>
        <v>2.5575447570332481</v>
      </c>
      <c r="T271" s="15">
        <v>0.1</v>
      </c>
      <c r="U271" s="6">
        <v>3</v>
      </c>
      <c r="V271" s="10" t="s">
        <v>1169</v>
      </c>
      <c r="W271" s="7">
        <f t="shared" si="24"/>
        <v>0.25575447570332482</v>
      </c>
    </row>
    <row r="272" spans="1:23" x14ac:dyDescent="0.25">
      <c r="A272" t="s">
        <v>1351</v>
      </c>
      <c r="B272" t="s">
        <v>1145</v>
      </c>
      <c r="C272" t="s">
        <v>1160</v>
      </c>
      <c r="D272" t="s">
        <v>1155</v>
      </c>
      <c r="E272" t="s">
        <v>1139</v>
      </c>
      <c r="F272" s="1">
        <v>14.8</v>
      </c>
      <c r="G272" s="1">
        <v>12</v>
      </c>
      <c r="H272" s="1">
        <v>42.8</v>
      </c>
      <c r="I272" s="6">
        <v>18.2</v>
      </c>
      <c r="J272" s="6">
        <f t="shared" si="20"/>
        <v>40</v>
      </c>
      <c r="K272" s="7">
        <f t="shared" si="21"/>
        <v>6.5420560747663492</v>
      </c>
      <c r="L272" s="13">
        <v>1.3</v>
      </c>
      <c r="M272" s="6">
        <v>4.0999999999999996</v>
      </c>
      <c r="N272" s="5" t="s">
        <v>1168</v>
      </c>
      <c r="O272" s="7">
        <f t="shared" si="22"/>
        <v>3.0373831775700939</v>
      </c>
      <c r="P272" s="13">
        <v>1.4</v>
      </c>
      <c r="Q272" s="6">
        <v>16.5</v>
      </c>
      <c r="R272" s="5" t="s">
        <v>1168</v>
      </c>
      <c r="S272" s="7">
        <f t="shared" si="23"/>
        <v>3.2710280373831773</v>
      </c>
      <c r="T272" s="15">
        <v>0.1</v>
      </c>
      <c r="U272" s="16">
        <v>2</v>
      </c>
      <c r="V272" s="10" t="s">
        <v>1169</v>
      </c>
      <c r="W272" s="7">
        <f t="shared" si="24"/>
        <v>0.23364485981308414</v>
      </c>
    </row>
    <row r="273" spans="1:23" x14ac:dyDescent="0.25">
      <c r="A273" t="s">
        <v>1501</v>
      </c>
      <c r="B273" t="s">
        <v>1148</v>
      </c>
      <c r="C273" t="s">
        <v>1160</v>
      </c>
      <c r="D273" t="s">
        <v>1156</v>
      </c>
      <c r="E273" t="s">
        <v>1133</v>
      </c>
      <c r="F273" s="1">
        <v>14.6</v>
      </c>
      <c r="G273" s="1">
        <v>12.1</v>
      </c>
      <c r="H273" s="1">
        <v>45.8</v>
      </c>
      <c r="I273" s="6">
        <v>11.5</v>
      </c>
      <c r="J273" s="6">
        <f t="shared" si="20"/>
        <v>44.8</v>
      </c>
      <c r="K273" s="7">
        <f t="shared" si="21"/>
        <v>2.1834061135371181</v>
      </c>
      <c r="L273" s="13">
        <v>0.6</v>
      </c>
      <c r="M273" s="6">
        <v>3.7</v>
      </c>
      <c r="N273" s="4" t="s">
        <v>1168</v>
      </c>
      <c r="O273" s="7">
        <f t="shared" si="22"/>
        <v>1.3100436681222709</v>
      </c>
      <c r="P273" s="13">
        <v>0.3</v>
      </c>
      <c r="Q273" s="6">
        <v>11</v>
      </c>
      <c r="R273" s="4" t="s">
        <v>1168</v>
      </c>
      <c r="S273" s="7">
        <f t="shared" si="23"/>
        <v>0.65502183406113546</v>
      </c>
      <c r="T273" s="13">
        <v>0.1</v>
      </c>
      <c r="U273" s="6">
        <v>4</v>
      </c>
      <c r="V273" s="10" t="s">
        <v>1169</v>
      </c>
      <c r="W273" s="7">
        <f t="shared" si="24"/>
        <v>0.21834061135371183</v>
      </c>
    </row>
    <row r="274" spans="1:23" x14ac:dyDescent="0.25">
      <c r="A274" t="s">
        <v>1460</v>
      </c>
      <c r="B274" t="s">
        <v>1147</v>
      </c>
      <c r="C274" t="s">
        <v>1160</v>
      </c>
      <c r="D274" t="s">
        <v>1156</v>
      </c>
      <c r="E274" t="s">
        <v>1139</v>
      </c>
      <c r="F274" s="1">
        <v>14.9</v>
      </c>
      <c r="G274" s="1">
        <v>12.1</v>
      </c>
      <c r="H274" s="1">
        <v>41.2</v>
      </c>
      <c r="I274" s="6">
        <v>14.2</v>
      </c>
      <c r="J274" s="6">
        <f t="shared" si="20"/>
        <v>40.5</v>
      </c>
      <c r="K274" s="7">
        <f t="shared" si="21"/>
        <v>1.699029126213599</v>
      </c>
      <c r="L274" s="13">
        <v>0.3</v>
      </c>
      <c r="M274" s="6">
        <v>2.9</v>
      </c>
      <c r="N274" s="4" t="s">
        <v>1167</v>
      </c>
      <c r="O274" s="7">
        <f t="shared" si="22"/>
        <v>0.72815533980582514</v>
      </c>
      <c r="P274" s="13">
        <v>0.3</v>
      </c>
      <c r="Q274" s="6">
        <v>13.3</v>
      </c>
      <c r="R274" s="4" t="s">
        <v>1168</v>
      </c>
      <c r="S274" s="7">
        <f t="shared" si="23"/>
        <v>0.72815533980582514</v>
      </c>
      <c r="T274" s="13">
        <v>0.1</v>
      </c>
      <c r="U274" s="6">
        <v>1.5</v>
      </c>
      <c r="V274" s="10" t="s">
        <v>1169</v>
      </c>
      <c r="W274" s="7">
        <f t="shared" si="24"/>
        <v>0.24271844660194172</v>
      </c>
    </row>
    <row r="275" spans="1:23" x14ac:dyDescent="0.25">
      <c r="A275" t="s">
        <v>1350</v>
      </c>
      <c r="B275" t="s">
        <v>1145</v>
      </c>
      <c r="C275" t="s">
        <v>1160</v>
      </c>
      <c r="D275" t="s">
        <v>1155</v>
      </c>
      <c r="E275" t="s">
        <v>1139</v>
      </c>
      <c r="F275" s="1">
        <v>14.3</v>
      </c>
      <c r="G275" s="1">
        <v>12.2</v>
      </c>
      <c r="H275" s="1">
        <v>36.299999999999997</v>
      </c>
      <c r="I275" s="6">
        <v>13.5</v>
      </c>
      <c r="J275" s="6">
        <f t="shared" si="20"/>
        <v>35</v>
      </c>
      <c r="K275" s="7">
        <f t="shared" si="21"/>
        <v>3.5812672176308467</v>
      </c>
      <c r="L275" s="13">
        <v>0.8</v>
      </c>
      <c r="M275" s="6">
        <v>3.7</v>
      </c>
      <c r="N275" s="4" t="s">
        <v>1168</v>
      </c>
      <c r="O275" s="7">
        <f t="shared" si="22"/>
        <v>2.2038567493112953</v>
      </c>
      <c r="P275" s="13">
        <v>0.4</v>
      </c>
      <c r="Q275" s="6">
        <v>12.5</v>
      </c>
      <c r="R275" s="4" t="s">
        <v>1168</v>
      </c>
      <c r="S275" s="7">
        <f t="shared" si="23"/>
        <v>1.1019283746556476</v>
      </c>
      <c r="T275" s="15">
        <v>0.1</v>
      </c>
      <c r="U275" s="16">
        <v>2.5</v>
      </c>
      <c r="V275" s="10" t="s">
        <v>1169</v>
      </c>
      <c r="W275" s="7">
        <f t="shared" si="24"/>
        <v>0.27548209366391191</v>
      </c>
    </row>
    <row r="276" spans="1:23" x14ac:dyDescent="0.25">
      <c r="A276" t="s">
        <v>1395</v>
      </c>
      <c r="B276" t="s">
        <v>1146</v>
      </c>
      <c r="C276" t="s">
        <v>1160</v>
      </c>
      <c r="D276" t="s">
        <v>1156</v>
      </c>
      <c r="E276" t="s">
        <v>1139</v>
      </c>
      <c r="F276" s="1">
        <v>14.9</v>
      </c>
      <c r="G276" s="1">
        <v>12.2</v>
      </c>
      <c r="H276" s="1">
        <v>39.299999999999997</v>
      </c>
      <c r="I276" s="6">
        <v>14.5</v>
      </c>
      <c r="J276" s="6">
        <f t="shared" si="20"/>
        <v>38.599999999999994</v>
      </c>
      <c r="K276" s="7">
        <f t="shared" si="21"/>
        <v>1.7811704834605671</v>
      </c>
      <c r="L276" s="13">
        <v>0.4</v>
      </c>
      <c r="M276" s="6">
        <v>3.9</v>
      </c>
      <c r="N276" s="4" t="s">
        <v>1168</v>
      </c>
      <c r="O276" s="7">
        <f t="shared" si="22"/>
        <v>1.0178117048346056</v>
      </c>
      <c r="P276" s="13">
        <v>0.2</v>
      </c>
      <c r="Q276" s="6">
        <v>13.3</v>
      </c>
      <c r="R276" s="4" t="s">
        <v>1168</v>
      </c>
      <c r="S276" s="7">
        <f t="shared" si="23"/>
        <v>0.5089058524173028</v>
      </c>
      <c r="T276" s="13">
        <v>0.1</v>
      </c>
      <c r="U276" s="6">
        <v>4</v>
      </c>
      <c r="V276" s="10" t="s">
        <v>1169</v>
      </c>
      <c r="W276" s="7">
        <f t="shared" si="24"/>
        <v>0.2544529262086514</v>
      </c>
    </row>
    <row r="277" spans="1:23" x14ac:dyDescent="0.25">
      <c r="A277" t="s">
        <v>1502</v>
      </c>
      <c r="B277" t="s">
        <v>1148</v>
      </c>
      <c r="C277" t="s">
        <v>1160</v>
      </c>
      <c r="D277" t="s">
        <v>1156</v>
      </c>
      <c r="E277" t="s">
        <v>1133</v>
      </c>
      <c r="F277" s="1">
        <v>14.9</v>
      </c>
      <c r="G277" s="1">
        <v>12.2</v>
      </c>
      <c r="H277" s="1">
        <v>40.6</v>
      </c>
      <c r="I277" s="6">
        <v>11.5</v>
      </c>
      <c r="J277" s="6">
        <f t="shared" si="20"/>
        <v>37.6</v>
      </c>
      <c r="K277" s="7">
        <f t="shared" si="21"/>
        <v>7.3891625615763541</v>
      </c>
      <c r="L277" s="13">
        <v>2.2999999999999998</v>
      </c>
      <c r="M277" s="6">
        <v>4.3</v>
      </c>
      <c r="N277" s="4" t="s">
        <v>1171</v>
      </c>
      <c r="O277" s="7">
        <f t="shared" si="22"/>
        <v>5.665024630541871</v>
      </c>
      <c r="P277" s="13">
        <v>0.6</v>
      </c>
      <c r="Q277" s="6">
        <v>11.2</v>
      </c>
      <c r="R277" s="4" t="s">
        <v>1168</v>
      </c>
      <c r="S277" s="7">
        <f t="shared" si="23"/>
        <v>1.4778325123152709</v>
      </c>
      <c r="T277" s="13">
        <v>0.1</v>
      </c>
      <c r="U277" s="6">
        <v>2.5</v>
      </c>
      <c r="V277" s="10" t="s">
        <v>1169</v>
      </c>
      <c r="W277" s="7">
        <f t="shared" si="24"/>
        <v>0.24630541871921183</v>
      </c>
    </row>
    <row r="278" spans="1:23" x14ac:dyDescent="0.25">
      <c r="A278" t="s">
        <v>1406</v>
      </c>
      <c r="B278" t="s">
        <v>1146</v>
      </c>
      <c r="C278" t="s">
        <v>1160</v>
      </c>
      <c r="D278" t="s">
        <v>1156</v>
      </c>
      <c r="E278" t="s">
        <v>1139</v>
      </c>
      <c r="F278" s="1">
        <v>15</v>
      </c>
      <c r="G278" s="1">
        <v>12.2</v>
      </c>
      <c r="H278" s="1">
        <v>44.2</v>
      </c>
      <c r="I278" s="6">
        <v>13.9</v>
      </c>
      <c r="J278" s="6">
        <f t="shared" si="20"/>
        <v>42.5</v>
      </c>
      <c r="K278" s="7">
        <f t="shared" si="21"/>
        <v>3.8461538461538525</v>
      </c>
      <c r="L278" s="13">
        <v>0.3</v>
      </c>
      <c r="M278" s="6">
        <v>3.5</v>
      </c>
      <c r="N278" s="4" t="s">
        <v>1171</v>
      </c>
      <c r="O278" s="7">
        <f t="shared" si="22"/>
        <v>0.67873303167420806</v>
      </c>
      <c r="P278" s="13">
        <v>1.3</v>
      </c>
      <c r="Q278" s="6">
        <v>13.6</v>
      </c>
      <c r="R278" s="4" t="s">
        <v>1168</v>
      </c>
      <c r="S278" s="7">
        <f t="shared" si="23"/>
        <v>2.9411764705882351</v>
      </c>
      <c r="T278" s="13">
        <v>0.1</v>
      </c>
      <c r="U278" s="6">
        <v>4</v>
      </c>
      <c r="V278" s="10" t="s">
        <v>1169</v>
      </c>
      <c r="W278" s="7">
        <f t="shared" si="24"/>
        <v>0.22624434389140269</v>
      </c>
    </row>
    <row r="279" spans="1:23" x14ac:dyDescent="0.25">
      <c r="A279" t="s">
        <v>1410</v>
      </c>
      <c r="B279" t="s">
        <v>1146</v>
      </c>
      <c r="C279" t="s">
        <v>1160</v>
      </c>
      <c r="D279" t="s">
        <v>1156</v>
      </c>
      <c r="E279" t="s">
        <v>1133</v>
      </c>
      <c r="F279" s="1">
        <v>15</v>
      </c>
      <c r="G279" s="1">
        <v>12.2</v>
      </c>
      <c r="H279" s="1">
        <v>40.799999999999997</v>
      </c>
      <c r="I279" s="6">
        <v>13.1</v>
      </c>
      <c r="J279" s="6">
        <f t="shared" si="20"/>
        <v>39.699999999999996</v>
      </c>
      <c r="K279" s="7">
        <f t="shared" si="21"/>
        <v>2.6960784313725528</v>
      </c>
      <c r="L279" s="13">
        <v>0.6</v>
      </c>
      <c r="M279" s="6">
        <v>4.0999999999999996</v>
      </c>
      <c r="N279" s="5" t="s">
        <v>1167</v>
      </c>
      <c r="O279" s="7">
        <f t="shared" si="22"/>
        <v>1.4705882352941175</v>
      </c>
      <c r="P279" s="13">
        <v>0.4</v>
      </c>
      <c r="Q279" s="6">
        <v>12.2</v>
      </c>
      <c r="R279" s="5" t="s">
        <v>1167</v>
      </c>
      <c r="S279" s="7">
        <f t="shared" si="23"/>
        <v>0.98039215686274528</v>
      </c>
      <c r="T279" s="13">
        <v>0.1</v>
      </c>
      <c r="U279" s="6">
        <v>2.5</v>
      </c>
      <c r="V279" s="10" t="s">
        <v>1169</v>
      </c>
      <c r="W279" s="7">
        <f t="shared" si="24"/>
        <v>0.24509803921568632</v>
      </c>
    </row>
    <row r="280" spans="1:23" x14ac:dyDescent="0.25">
      <c r="A280" t="s">
        <v>1214</v>
      </c>
      <c r="B280" t="s">
        <v>1142</v>
      </c>
      <c r="C280" t="s">
        <v>1159</v>
      </c>
      <c r="D280" t="s">
        <v>1154</v>
      </c>
      <c r="E280" t="s">
        <v>1133</v>
      </c>
      <c r="F280" s="1">
        <v>16.5</v>
      </c>
      <c r="G280" s="1">
        <v>12.2</v>
      </c>
      <c r="H280" s="1">
        <v>53.6</v>
      </c>
      <c r="I280" s="6">
        <v>16</v>
      </c>
      <c r="J280" s="6">
        <f t="shared" si="20"/>
        <v>52.2</v>
      </c>
      <c r="K280" s="7">
        <f t="shared" si="21"/>
        <v>2.6119402985074598</v>
      </c>
      <c r="L280" s="13">
        <v>0.4</v>
      </c>
      <c r="M280" s="6">
        <v>3.2</v>
      </c>
      <c r="N280" s="4" t="s">
        <v>1168</v>
      </c>
      <c r="O280" s="7">
        <f t="shared" si="22"/>
        <v>0.74626865671641784</v>
      </c>
      <c r="P280" s="13">
        <v>0.9</v>
      </c>
      <c r="Q280" s="6">
        <v>16.2</v>
      </c>
      <c r="R280" s="4" t="s">
        <v>1167</v>
      </c>
      <c r="S280" s="7">
        <f t="shared" si="23"/>
        <v>1.6791044776119404</v>
      </c>
      <c r="T280" s="13">
        <v>0.1</v>
      </c>
      <c r="U280" s="6">
        <v>3.4</v>
      </c>
      <c r="V280" s="10" t="s">
        <v>1169</v>
      </c>
      <c r="W280" s="7">
        <f t="shared" si="24"/>
        <v>0.18656716417910446</v>
      </c>
    </row>
    <row r="281" spans="1:23" x14ac:dyDescent="0.25">
      <c r="A281" t="s">
        <v>1529</v>
      </c>
      <c r="B281" t="s">
        <v>1150</v>
      </c>
      <c r="C281" t="s">
        <v>1159</v>
      </c>
      <c r="D281" t="s">
        <v>1157</v>
      </c>
      <c r="E281" t="s">
        <v>1132</v>
      </c>
      <c r="F281" s="1">
        <v>14.8</v>
      </c>
      <c r="G281" s="1">
        <v>12.3</v>
      </c>
      <c r="H281" s="1">
        <v>38</v>
      </c>
      <c r="I281" s="6">
        <v>11</v>
      </c>
      <c r="J281" s="6">
        <f t="shared" si="20"/>
        <v>37.200000000000003</v>
      </c>
      <c r="K281" s="7">
        <f t="shared" si="21"/>
        <v>2.1052631578947296</v>
      </c>
      <c r="L281" s="13">
        <v>0.2</v>
      </c>
      <c r="M281" s="6">
        <v>2.7</v>
      </c>
      <c r="N281" s="4" t="s">
        <v>1167</v>
      </c>
      <c r="O281" s="7">
        <f t="shared" si="22"/>
        <v>0.52631578947368418</v>
      </c>
      <c r="P281" s="13">
        <v>0.5</v>
      </c>
      <c r="Q281" s="6">
        <v>10.5</v>
      </c>
      <c r="R281" s="4" t="s">
        <v>1167</v>
      </c>
      <c r="S281" s="7">
        <f t="shared" si="23"/>
        <v>1.3157894736842104</v>
      </c>
      <c r="T281" s="15">
        <v>0.1</v>
      </c>
      <c r="U281" s="16">
        <v>2</v>
      </c>
      <c r="V281" s="10" t="s">
        <v>1169</v>
      </c>
      <c r="W281" s="7">
        <f t="shared" si="24"/>
        <v>0.26315789473684209</v>
      </c>
    </row>
    <row r="282" spans="1:23" x14ac:dyDescent="0.25">
      <c r="A282" t="s">
        <v>1495</v>
      </c>
      <c r="B282" t="s">
        <v>1148</v>
      </c>
      <c r="C282" t="s">
        <v>1160</v>
      </c>
      <c r="D282" t="s">
        <v>1156</v>
      </c>
      <c r="E282" t="s">
        <v>1133</v>
      </c>
      <c r="F282" s="1">
        <v>16.7</v>
      </c>
      <c r="G282" s="1">
        <v>12.3</v>
      </c>
      <c r="H282" s="1">
        <v>58.7</v>
      </c>
      <c r="I282" s="6">
        <v>15.7</v>
      </c>
      <c r="J282" s="6">
        <f t="shared" si="20"/>
        <v>57.2</v>
      </c>
      <c r="K282" s="7">
        <f t="shared" si="21"/>
        <v>2.5553662691652468</v>
      </c>
      <c r="L282" s="13">
        <v>0.6</v>
      </c>
      <c r="M282" s="6">
        <v>3.3</v>
      </c>
      <c r="N282" s="4" t="s">
        <v>1168</v>
      </c>
      <c r="O282" s="7">
        <f t="shared" si="22"/>
        <v>1.0221465076660987</v>
      </c>
      <c r="P282" s="13">
        <v>0.8</v>
      </c>
      <c r="Q282" s="6">
        <v>15.2</v>
      </c>
      <c r="R282" s="4" t="s">
        <v>1168</v>
      </c>
      <c r="S282" s="7">
        <f t="shared" si="23"/>
        <v>1.362862010221465</v>
      </c>
      <c r="T282" s="13">
        <v>0.1</v>
      </c>
      <c r="U282" s="6">
        <v>3.5</v>
      </c>
      <c r="V282" s="10" t="s">
        <v>1169</v>
      </c>
      <c r="W282" s="7">
        <f t="shared" si="24"/>
        <v>0.17035775127768313</v>
      </c>
    </row>
    <row r="283" spans="1:23" x14ac:dyDescent="0.25">
      <c r="A283" t="s">
        <v>1349</v>
      </c>
      <c r="B283" t="s">
        <v>1145</v>
      </c>
      <c r="C283" t="s">
        <v>1160</v>
      </c>
      <c r="D283" t="s">
        <v>1155</v>
      </c>
      <c r="E283" t="s">
        <v>1139</v>
      </c>
      <c r="F283" s="1">
        <v>14.9</v>
      </c>
      <c r="G283" s="1">
        <v>12.4</v>
      </c>
      <c r="H283" s="1">
        <v>45</v>
      </c>
      <c r="I283" s="6">
        <v>15.5</v>
      </c>
      <c r="J283" s="6">
        <f t="shared" si="20"/>
        <v>42.9</v>
      </c>
      <c r="K283" s="7">
        <f t="shared" si="21"/>
        <v>4.6666666666666696</v>
      </c>
      <c r="L283" s="13">
        <v>1.3</v>
      </c>
      <c r="M283" s="6">
        <v>4.3</v>
      </c>
      <c r="N283" s="4" t="s">
        <v>1168</v>
      </c>
      <c r="O283" s="7">
        <f t="shared" si="22"/>
        <v>2.8888888888888893</v>
      </c>
      <c r="P283" s="13">
        <v>0.7</v>
      </c>
      <c r="Q283" s="6">
        <v>14.2</v>
      </c>
      <c r="R283" s="4" t="s">
        <v>1168</v>
      </c>
      <c r="S283" s="7">
        <f t="shared" si="23"/>
        <v>1.5555555555555556</v>
      </c>
      <c r="T283" s="15">
        <v>0.1</v>
      </c>
      <c r="U283" s="16">
        <v>2</v>
      </c>
      <c r="V283" s="10" t="s">
        <v>1169</v>
      </c>
      <c r="W283" s="7">
        <f t="shared" si="24"/>
        <v>0.22222222222222221</v>
      </c>
    </row>
    <row r="284" spans="1:23" x14ac:dyDescent="0.25">
      <c r="A284" t="s">
        <v>1614</v>
      </c>
      <c r="B284" t="s">
        <v>1144</v>
      </c>
      <c r="C284" t="s">
        <v>1160</v>
      </c>
      <c r="D284" t="s">
        <v>1155</v>
      </c>
      <c r="E284" t="s">
        <v>1139</v>
      </c>
      <c r="F284" s="1">
        <v>15.1</v>
      </c>
      <c r="G284" s="1">
        <v>12.4</v>
      </c>
      <c r="H284" s="1">
        <v>38.5</v>
      </c>
      <c r="I284" s="16">
        <v>16.2</v>
      </c>
      <c r="J284" s="6">
        <f t="shared" si="20"/>
        <v>36</v>
      </c>
      <c r="K284" s="7">
        <f t="shared" si="21"/>
        <v>6.4935064935064926</v>
      </c>
      <c r="L284" s="15">
        <v>1.5</v>
      </c>
      <c r="M284" s="16">
        <v>4.5</v>
      </c>
      <c r="N284" s="17" t="s">
        <v>1171</v>
      </c>
      <c r="O284" s="20">
        <f t="shared" si="22"/>
        <v>3.8961038961038961</v>
      </c>
      <c r="P284" s="15">
        <v>0.9</v>
      </c>
      <c r="Q284" s="16">
        <v>15.5</v>
      </c>
      <c r="R284" s="17" t="s">
        <v>1168</v>
      </c>
      <c r="S284" s="20">
        <f t="shared" si="23"/>
        <v>2.3376623376623376</v>
      </c>
      <c r="T284" s="15">
        <v>0.1</v>
      </c>
      <c r="U284" s="16">
        <v>4</v>
      </c>
      <c r="V284" s="19" t="s">
        <v>1169</v>
      </c>
      <c r="W284" s="20">
        <f t="shared" si="24"/>
        <v>0.25974025974025972</v>
      </c>
    </row>
    <row r="285" spans="1:23" x14ac:dyDescent="0.25">
      <c r="A285" t="s">
        <v>1506</v>
      </c>
      <c r="B285" t="s">
        <v>1148</v>
      </c>
      <c r="C285" t="s">
        <v>1160</v>
      </c>
      <c r="D285" t="s">
        <v>1156</v>
      </c>
      <c r="E285" t="s">
        <v>1132</v>
      </c>
      <c r="F285" s="1">
        <v>15.2</v>
      </c>
      <c r="G285" s="1">
        <v>12.4</v>
      </c>
      <c r="H285" s="1">
        <v>44</v>
      </c>
      <c r="I285" s="6">
        <v>11.3</v>
      </c>
      <c r="J285" s="6">
        <f t="shared" si="20"/>
        <v>43.4</v>
      </c>
      <c r="K285" s="7">
        <f t="shared" si="21"/>
        <v>1.3636363636363669</v>
      </c>
      <c r="L285" s="13">
        <v>0.3</v>
      </c>
      <c r="M285" s="6">
        <v>2.7</v>
      </c>
      <c r="N285" s="4" t="s">
        <v>1167</v>
      </c>
      <c r="O285" s="7">
        <f t="shared" si="22"/>
        <v>0.68181818181818177</v>
      </c>
      <c r="P285" s="13">
        <v>0.2</v>
      </c>
      <c r="Q285" s="6">
        <v>10.5</v>
      </c>
      <c r="R285" s="4" t="s">
        <v>1168</v>
      </c>
      <c r="S285" s="7">
        <f t="shared" si="23"/>
        <v>0.45454545454545459</v>
      </c>
      <c r="T285" s="13">
        <v>0.1</v>
      </c>
      <c r="U285" s="6">
        <v>3</v>
      </c>
      <c r="V285" s="10" t="s">
        <v>1169</v>
      </c>
      <c r="W285" s="7">
        <f t="shared" si="24"/>
        <v>0.22727272727272729</v>
      </c>
    </row>
    <row r="286" spans="1:23" x14ac:dyDescent="0.25">
      <c r="A286" t="s">
        <v>1402</v>
      </c>
      <c r="B286" t="s">
        <v>1146</v>
      </c>
      <c r="C286" t="s">
        <v>1160</v>
      </c>
      <c r="D286" t="s">
        <v>1156</v>
      </c>
      <c r="E286" t="s">
        <v>1139</v>
      </c>
      <c r="F286" s="1">
        <v>15.2</v>
      </c>
      <c r="G286" s="1">
        <v>12.5</v>
      </c>
      <c r="H286" s="1">
        <v>45.1</v>
      </c>
      <c r="I286" s="6">
        <v>16.2</v>
      </c>
      <c r="J286" s="6">
        <f t="shared" si="20"/>
        <v>42.6</v>
      </c>
      <c r="K286" s="7">
        <f t="shared" si="21"/>
        <v>5.5432372505543235</v>
      </c>
      <c r="L286" s="13">
        <v>1.5</v>
      </c>
      <c r="M286" s="6">
        <v>4.5</v>
      </c>
      <c r="N286" s="4" t="s">
        <v>1171</v>
      </c>
      <c r="O286" s="7">
        <f t="shared" si="22"/>
        <v>3.325942350332594</v>
      </c>
      <c r="P286" s="13">
        <v>0.9</v>
      </c>
      <c r="Q286" s="6">
        <v>15.5</v>
      </c>
      <c r="R286" s="4" t="s">
        <v>1168</v>
      </c>
      <c r="S286" s="7">
        <f t="shared" si="23"/>
        <v>1.9955654101995564</v>
      </c>
      <c r="T286" s="13">
        <v>0.1</v>
      </c>
      <c r="U286" s="6">
        <v>4</v>
      </c>
      <c r="V286" s="10" t="s">
        <v>1169</v>
      </c>
      <c r="W286" s="7">
        <f t="shared" si="24"/>
        <v>0.22172949002217296</v>
      </c>
    </row>
    <row r="287" spans="1:23" x14ac:dyDescent="0.25">
      <c r="A287" t="s">
        <v>1396</v>
      </c>
      <c r="B287" t="s">
        <v>1146</v>
      </c>
      <c r="C287" t="s">
        <v>1160</v>
      </c>
      <c r="D287" t="s">
        <v>1156</v>
      </c>
      <c r="E287" t="s">
        <v>1139</v>
      </c>
      <c r="F287" s="1">
        <v>15.3</v>
      </c>
      <c r="G287" s="1">
        <v>12.5</v>
      </c>
      <c r="H287" s="1">
        <v>51.3</v>
      </c>
      <c r="I287" s="6">
        <v>14.5</v>
      </c>
      <c r="J287" s="6">
        <f t="shared" si="20"/>
        <v>49.699999999999996</v>
      </c>
      <c r="K287" s="7">
        <f t="shared" si="21"/>
        <v>3.1189083820662797</v>
      </c>
      <c r="L287" s="13">
        <v>0.6</v>
      </c>
      <c r="M287" s="6">
        <v>3.8</v>
      </c>
      <c r="N287" s="4" t="s">
        <v>1167</v>
      </c>
      <c r="O287" s="7">
        <f t="shared" si="22"/>
        <v>1.1695906432748537</v>
      </c>
      <c r="P287" s="13">
        <v>0.9</v>
      </c>
      <c r="Q287" s="6">
        <v>13.8</v>
      </c>
      <c r="R287" s="4" t="s">
        <v>1168</v>
      </c>
      <c r="S287" s="7">
        <f t="shared" si="23"/>
        <v>1.754385964912281</v>
      </c>
      <c r="T287" s="13">
        <v>0.1</v>
      </c>
      <c r="U287" s="6">
        <v>2</v>
      </c>
      <c r="V287" s="10" t="s">
        <v>1169</v>
      </c>
      <c r="W287" s="7">
        <f t="shared" si="24"/>
        <v>0.19493177387914232</v>
      </c>
    </row>
    <row r="288" spans="1:23" x14ac:dyDescent="0.25">
      <c r="A288" t="s">
        <v>1568</v>
      </c>
      <c r="B288" t="s">
        <v>1150</v>
      </c>
      <c r="C288" t="s">
        <v>1159</v>
      </c>
      <c r="D288" t="s">
        <v>1157</v>
      </c>
      <c r="E288" t="s">
        <v>1133</v>
      </c>
      <c r="F288" s="1">
        <v>15.5</v>
      </c>
      <c r="G288" s="1">
        <v>12.7</v>
      </c>
      <c r="H288" s="1">
        <v>45.4</v>
      </c>
      <c r="I288" s="6">
        <v>13.1</v>
      </c>
      <c r="J288" s="6">
        <f t="shared" si="20"/>
        <v>43.4</v>
      </c>
      <c r="K288" s="7">
        <f t="shared" si="21"/>
        <v>4.4052863436123353</v>
      </c>
      <c r="L288" s="13">
        <v>1</v>
      </c>
      <c r="M288" s="6">
        <v>3.5</v>
      </c>
      <c r="N288" s="4" t="s">
        <v>1167</v>
      </c>
      <c r="O288" s="7">
        <f t="shared" si="22"/>
        <v>2.2026431718061676</v>
      </c>
      <c r="P288" s="13">
        <v>0.9</v>
      </c>
      <c r="Q288" s="6">
        <v>12.9</v>
      </c>
      <c r="R288" s="4" t="s">
        <v>1168</v>
      </c>
      <c r="S288" s="7">
        <f t="shared" si="23"/>
        <v>1.9823788546255507</v>
      </c>
      <c r="T288" s="15">
        <v>0.1</v>
      </c>
      <c r="U288" s="6">
        <v>3</v>
      </c>
      <c r="V288" s="10" t="s">
        <v>1169</v>
      </c>
      <c r="W288" s="7">
        <f t="shared" si="24"/>
        <v>0.22026431718061676</v>
      </c>
    </row>
    <row r="289" spans="1:23" x14ac:dyDescent="0.25">
      <c r="A289" t="s">
        <v>1468</v>
      </c>
      <c r="B289" t="s">
        <v>1147</v>
      </c>
      <c r="C289" t="s">
        <v>1160</v>
      </c>
      <c r="D289" t="s">
        <v>1156</v>
      </c>
      <c r="E289" t="s">
        <v>1132</v>
      </c>
      <c r="F289" s="1">
        <v>15.6</v>
      </c>
      <c r="G289" s="1">
        <v>12.7</v>
      </c>
      <c r="H289" s="1">
        <v>47.8</v>
      </c>
      <c r="I289" s="6">
        <v>14.7</v>
      </c>
      <c r="J289" s="6">
        <f t="shared" si="20"/>
        <v>46.599999999999994</v>
      </c>
      <c r="K289" s="7">
        <f t="shared" si="21"/>
        <v>2.5104602510460312</v>
      </c>
      <c r="L289" s="13">
        <v>0.4</v>
      </c>
      <c r="M289" s="6">
        <v>4.2</v>
      </c>
      <c r="N289" s="4" t="s">
        <v>1167</v>
      </c>
      <c r="O289" s="7">
        <f t="shared" si="22"/>
        <v>0.83682008368200844</v>
      </c>
      <c r="P289" s="13">
        <v>0.7</v>
      </c>
      <c r="Q289" s="6">
        <v>13.9</v>
      </c>
      <c r="R289" s="4" t="s">
        <v>1168</v>
      </c>
      <c r="S289" s="7">
        <f t="shared" si="23"/>
        <v>1.4644351464435146</v>
      </c>
      <c r="T289" s="13">
        <v>0.1</v>
      </c>
      <c r="U289" s="6">
        <v>2.4</v>
      </c>
      <c r="V289" s="10" t="s">
        <v>1169</v>
      </c>
      <c r="W289" s="7">
        <f t="shared" si="24"/>
        <v>0.20920502092050211</v>
      </c>
    </row>
    <row r="290" spans="1:23" x14ac:dyDescent="0.25">
      <c r="A290" t="s">
        <v>1394</v>
      </c>
      <c r="B290" t="s">
        <v>1146</v>
      </c>
      <c r="C290" t="s">
        <v>1160</v>
      </c>
      <c r="D290" t="s">
        <v>1156</v>
      </c>
      <c r="E290" t="s">
        <v>1133</v>
      </c>
      <c r="F290" s="1">
        <v>15.7</v>
      </c>
      <c r="G290" s="1">
        <v>12.8</v>
      </c>
      <c r="H290" s="1">
        <v>51.5</v>
      </c>
      <c r="I290" s="6">
        <v>13.9</v>
      </c>
      <c r="J290" s="6">
        <f t="shared" si="20"/>
        <v>49.1</v>
      </c>
      <c r="K290" s="7">
        <f t="shared" si="21"/>
        <v>4.6601941747572786</v>
      </c>
      <c r="L290" s="13">
        <v>1.5</v>
      </c>
      <c r="M290" s="6">
        <v>4</v>
      </c>
      <c r="N290" s="4" t="s">
        <v>1171</v>
      </c>
      <c r="O290" s="7">
        <f t="shared" si="22"/>
        <v>2.912621359223301</v>
      </c>
      <c r="P290" s="13">
        <v>0.7</v>
      </c>
      <c r="Q290" s="6">
        <v>13</v>
      </c>
      <c r="R290" s="4" t="s">
        <v>1168</v>
      </c>
      <c r="S290" s="7">
        <f t="shared" si="23"/>
        <v>1.3592233009708738</v>
      </c>
      <c r="T290" s="13">
        <v>0.2</v>
      </c>
      <c r="U290" s="6">
        <v>2.6</v>
      </c>
      <c r="V290" s="10" t="s">
        <v>1169</v>
      </c>
      <c r="W290" s="7">
        <f t="shared" si="24"/>
        <v>0.38834951456310685</v>
      </c>
    </row>
    <row r="291" spans="1:23" x14ac:dyDescent="0.25">
      <c r="A291" t="s">
        <v>1583</v>
      </c>
      <c r="B291" t="s">
        <v>1151</v>
      </c>
      <c r="C291" t="s">
        <v>1159</v>
      </c>
      <c r="D291" t="s">
        <v>1157</v>
      </c>
      <c r="E291" t="s">
        <v>1133</v>
      </c>
      <c r="F291" s="1">
        <v>15.5</v>
      </c>
      <c r="G291" s="1">
        <v>12.9</v>
      </c>
      <c r="H291" s="1">
        <v>44.7</v>
      </c>
      <c r="I291" s="6">
        <v>15.1</v>
      </c>
      <c r="J291" s="6">
        <f t="shared" si="20"/>
        <v>42.800000000000004</v>
      </c>
      <c r="K291" s="7">
        <f t="shared" si="21"/>
        <v>4.2505592841163278</v>
      </c>
      <c r="L291" s="13">
        <v>0.9</v>
      </c>
      <c r="M291" s="6">
        <v>3.6</v>
      </c>
      <c r="N291" s="4" t="s">
        <v>1168</v>
      </c>
      <c r="O291" s="7">
        <f t="shared" si="22"/>
        <v>2.0134228187919461</v>
      </c>
      <c r="P291" s="13">
        <v>0.9</v>
      </c>
      <c r="Q291" s="6">
        <v>14.2</v>
      </c>
      <c r="R291" s="4" t="s">
        <v>1168</v>
      </c>
      <c r="S291" s="7">
        <f t="shared" si="23"/>
        <v>2.0134228187919461</v>
      </c>
      <c r="T291" s="15">
        <v>0.1</v>
      </c>
      <c r="U291" s="6">
        <v>2</v>
      </c>
      <c r="V291" s="10" t="s">
        <v>1172</v>
      </c>
      <c r="W291" s="7">
        <f t="shared" si="24"/>
        <v>0.22371364653243847</v>
      </c>
    </row>
    <row r="292" spans="1:23" x14ac:dyDescent="0.25">
      <c r="A292" t="s">
        <v>1418</v>
      </c>
      <c r="B292" t="s">
        <v>1146</v>
      </c>
      <c r="C292" t="s">
        <v>1160</v>
      </c>
      <c r="D292" t="s">
        <v>1156</v>
      </c>
      <c r="E292" t="s">
        <v>1132</v>
      </c>
      <c r="F292" s="1">
        <v>15.8</v>
      </c>
      <c r="G292" s="1">
        <v>12.9</v>
      </c>
      <c r="H292" s="1">
        <v>49.5</v>
      </c>
      <c r="I292" s="6">
        <v>18.2</v>
      </c>
      <c r="J292" s="6">
        <f t="shared" si="20"/>
        <v>47.5</v>
      </c>
      <c r="K292" s="7">
        <f t="shared" si="21"/>
        <v>4.0404040404040407</v>
      </c>
      <c r="L292" s="13">
        <v>1.1000000000000001</v>
      </c>
      <c r="M292" s="6">
        <v>4.4000000000000004</v>
      </c>
      <c r="N292" s="4" t="s">
        <v>1168</v>
      </c>
      <c r="O292" s="7">
        <f t="shared" si="22"/>
        <v>2.2222222222222223</v>
      </c>
      <c r="P292" s="13">
        <v>0.8</v>
      </c>
      <c r="Q292" s="6">
        <v>17.399999999999999</v>
      </c>
      <c r="R292" s="4" t="s">
        <v>1168</v>
      </c>
      <c r="S292" s="7">
        <f t="shared" si="23"/>
        <v>1.6161616161616161</v>
      </c>
      <c r="T292" s="13">
        <v>0.1</v>
      </c>
      <c r="U292" s="6">
        <v>4</v>
      </c>
      <c r="V292" s="10" t="s">
        <v>1169</v>
      </c>
      <c r="W292" s="7">
        <f t="shared" si="24"/>
        <v>0.20202020202020202</v>
      </c>
    </row>
    <row r="293" spans="1:23" x14ac:dyDescent="0.25">
      <c r="A293" t="s">
        <v>1401</v>
      </c>
      <c r="B293" t="s">
        <v>1146</v>
      </c>
      <c r="C293" t="s">
        <v>1160</v>
      </c>
      <c r="D293" t="s">
        <v>1156</v>
      </c>
      <c r="E293" t="s">
        <v>1132</v>
      </c>
      <c r="F293" s="1">
        <v>15.9</v>
      </c>
      <c r="G293" s="1">
        <v>13</v>
      </c>
      <c r="H293" s="1">
        <v>53.7</v>
      </c>
      <c r="I293" s="6">
        <v>14.8</v>
      </c>
      <c r="J293" s="6">
        <f t="shared" si="20"/>
        <v>50.5</v>
      </c>
      <c r="K293" s="7">
        <f t="shared" si="21"/>
        <v>5.9590316573556841</v>
      </c>
      <c r="L293" s="13">
        <v>1.9</v>
      </c>
      <c r="M293" s="6">
        <v>4.0999999999999996</v>
      </c>
      <c r="N293" s="4" t="s">
        <v>1168</v>
      </c>
      <c r="O293" s="7">
        <f t="shared" si="22"/>
        <v>3.5381750465549344</v>
      </c>
      <c r="P293" s="13">
        <v>1.1000000000000001</v>
      </c>
      <c r="Q293" s="6">
        <v>13.8</v>
      </c>
      <c r="R293" s="4" t="s">
        <v>1168</v>
      </c>
      <c r="S293" s="7">
        <f t="shared" si="23"/>
        <v>2.0484171322160147</v>
      </c>
      <c r="T293" s="13">
        <v>0.2</v>
      </c>
      <c r="U293" s="6">
        <v>3.3</v>
      </c>
      <c r="V293" s="10" t="s">
        <v>1169</v>
      </c>
      <c r="W293" s="7">
        <f t="shared" si="24"/>
        <v>0.37243947858472998</v>
      </c>
    </row>
    <row r="294" spans="1:23" x14ac:dyDescent="0.25">
      <c r="A294" t="s">
        <v>1393</v>
      </c>
      <c r="B294" t="s">
        <v>1146</v>
      </c>
      <c r="C294" t="s">
        <v>1160</v>
      </c>
      <c r="D294" t="s">
        <v>1156</v>
      </c>
      <c r="E294" t="s">
        <v>1132</v>
      </c>
      <c r="F294" s="1">
        <v>16</v>
      </c>
      <c r="G294" s="1">
        <v>13</v>
      </c>
      <c r="H294" s="1">
        <v>58.6</v>
      </c>
      <c r="I294" s="6">
        <v>13.9</v>
      </c>
      <c r="J294" s="6">
        <f t="shared" si="20"/>
        <v>55.5</v>
      </c>
      <c r="K294" s="7">
        <f t="shared" si="21"/>
        <v>5.2901023890785011</v>
      </c>
      <c r="L294" s="13">
        <v>2.7</v>
      </c>
      <c r="M294" s="6">
        <v>4</v>
      </c>
      <c r="N294" s="4" t="s">
        <v>1171</v>
      </c>
      <c r="O294" s="7">
        <f t="shared" si="22"/>
        <v>4.6075085324232079</v>
      </c>
      <c r="P294" s="13">
        <v>0.3</v>
      </c>
      <c r="Q294" s="6">
        <v>13</v>
      </c>
      <c r="R294" s="4" t="s">
        <v>1168</v>
      </c>
      <c r="S294" s="7">
        <f t="shared" si="23"/>
        <v>0.51194539249146753</v>
      </c>
      <c r="T294" s="13">
        <v>0.1</v>
      </c>
      <c r="U294" s="6">
        <v>4.5</v>
      </c>
      <c r="V294" s="10" t="s">
        <v>1169</v>
      </c>
      <c r="W294" s="7">
        <f t="shared" si="24"/>
        <v>0.17064846416382254</v>
      </c>
    </row>
    <row r="295" spans="1:23" x14ac:dyDescent="0.25">
      <c r="A295" t="s">
        <v>1573</v>
      </c>
      <c r="B295" t="s">
        <v>1150</v>
      </c>
      <c r="C295" t="s">
        <v>1159</v>
      </c>
      <c r="D295" t="s">
        <v>1157</v>
      </c>
      <c r="E295" t="s">
        <v>1133</v>
      </c>
      <c r="F295" s="1">
        <v>16</v>
      </c>
      <c r="G295" s="1">
        <v>13.1</v>
      </c>
      <c r="H295" s="1">
        <v>50.4</v>
      </c>
      <c r="I295" s="6">
        <v>15.5</v>
      </c>
      <c r="J295" s="6">
        <f t="shared" si="20"/>
        <v>46.8</v>
      </c>
      <c r="K295" s="7">
        <f t="shared" si="21"/>
        <v>7.142857142857145</v>
      </c>
      <c r="L295" s="13">
        <v>2.5</v>
      </c>
      <c r="M295" s="6">
        <v>4</v>
      </c>
      <c r="N295" s="4" t="s">
        <v>1171</v>
      </c>
      <c r="O295" s="7">
        <f t="shared" si="22"/>
        <v>4.9603174603174605</v>
      </c>
      <c r="P295" s="13">
        <v>1</v>
      </c>
      <c r="Q295" s="6">
        <v>14.2</v>
      </c>
      <c r="R295" s="4" t="s">
        <v>1168</v>
      </c>
      <c r="S295" s="7">
        <f t="shared" si="23"/>
        <v>1.984126984126984</v>
      </c>
      <c r="T295" s="15">
        <v>0.1</v>
      </c>
      <c r="U295" s="6">
        <v>2.2000000000000002</v>
      </c>
      <c r="V295" s="10" t="s">
        <v>1169</v>
      </c>
      <c r="W295" s="7">
        <f t="shared" si="24"/>
        <v>0.19841269841269846</v>
      </c>
    </row>
    <row r="296" spans="1:23" x14ac:dyDescent="0.25">
      <c r="A296" t="s">
        <v>1463</v>
      </c>
      <c r="B296" t="s">
        <v>1147</v>
      </c>
      <c r="C296" t="s">
        <v>1160</v>
      </c>
      <c r="D296" t="s">
        <v>1156</v>
      </c>
      <c r="E296" t="s">
        <v>1139</v>
      </c>
      <c r="F296" s="1">
        <v>16.100000000000001</v>
      </c>
      <c r="G296" s="1">
        <v>13.1</v>
      </c>
      <c r="H296" s="1">
        <v>53.9</v>
      </c>
      <c r="I296" s="6">
        <v>13.4</v>
      </c>
      <c r="J296" s="6">
        <f t="shared" si="20"/>
        <v>52.4</v>
      </c>
      <c r="K296" s="7">
        <f t="shared" si="21"/>
        <v>2.7829313543599259</v>
      </c>
      <c r="L296" s="13">
        <v>1</v>
      </c>
      <c r="M296" s="6">
        <v>4.0999999999999996</v>
      </c>
      <c r="N296" s="4" t="s">
        <v>1168</v>
      </c>
      <c r="O296" s="7">
        <f t="shared" si="22"/>
        <v>1.855287569573284</v>
      </c>
      <c r="P296" s="13">
        <v>0.4</v>
      </c>
      <c r="Q296" s="6">
        <v>12.4</v>
      </c>
      <c r="R296" s="4" t="s">
        <v>1168</v>
      </c>
      <c r="S296" s="7">
        <f t="shared" si="23"/>
        <v>0.7421150278293136</v>
      </c>
      <c r="T296" s="13">
        <v>0.1</v>
      </c>
      <c r="U296" s="6">
        <v>2</v>
      </c>
      <c r="V296" s="10" t="s">
        <v>1169</v>
      </c>
      <c r="W296" s="7">
        <f t="shared" si="24"/>
        <v>0.1855287569573284</v>
      </c>
    </row>
    <row r="297" spans="1:23" x14ac:dyDescent="0.25">
      <c r="A297" t="s">
        <v>1392</v>
      </c>
      <c r="B297" t="s">
        <v>1146</v>
      </c>
      <c r="C297" t="s">
        <v>1160</v>
      </c>
      <c r="D297" t="s">
        <v>1156</v>
      </c>
      <c r="E297" t="s">
        <v>1133</v>
      </c>
      <c r="F297" s="1">
        <v>15.9</v>
      </c>
      <c r="G297" s="1">
        <v>13.2</v>
      </c>
      <c r="H297" s="1">
        <v>53.9</v>
      </c>
      <c r="I297" s="6">
        <v>13.6</v>
      </c>
      <c r="J297" s="6">
        <f t="shared" si="20"/>
        <v>52.8</v>
      </c>
      <c r="K297" s="7">
        <f t="shared" si="21"/>
        <v>2.040816326530615</v>
      </c>
      <c r="L297" s="13">
        <v>0.6</v>
      </c>
      <c r="M297" s="6">
        <v>4.0999999999999996</v>
      </c>
      <c r="N297" s="4" t="s">
        <v>1167</v>
      </c>
      <c r="O297" s="7">
        <f t="shared" si="22"/>
        <v>1.1131725417439702</v>
      </c>
      <c r="P297" s="13">
        <v>0.4</v>
      </c>
      <c r="Q297" s="6">
        <v>12.7</v>
      </c>
      <c r="R297" s="4" t="s">
        <v>1168</v>
      </c>
      <c r="S297" s="7">
        <f t="shared" si="23"/>
        <v>0.7421150278293136</v>
      </c>
      <c r="T297" s="13">
        <v>0.1</v>
      </c>
      <c r="U297" s="6">
        <v>3.2</v>
      </c>
      <c r="V297" s="10" t="s">
        <v>1169</v>
      </c>
      <c r="W297" s="7">
        <f t="shared" si="24"/>
        <v>0.1855287569573284</v>
      </c>
    </row>
    <row r="298" spans="1:23" x14ac:dyDescent="0.25">
      <c r="A298" t="s">
        <v>1582</v>
      </c>
      <c r="B298" t="s">
        <v>1151</v>
      </c>
      <c r="C298" t="s">
        <v>1159</v>
      </c>
      <c r="D298" t="s">
        <v>1157</v>
      </c>
      <c r="E298" t="s">
        <v>1132</v>
      </c>
      <c r="F298" s="1">
        <v>16.100000000000001</v>
      </c>
      <c r="G298" s="1">
        <v>13.2</v>
      </c>
      <c r="H298" s="1">
        <v>48.3</v>
      </c>
      <c r="I298" s="6">
        <v>13.6</v>
      </c>
      <c r="J298" s="6">
        <f t="shared" si="20"/>
        <v>46.199999999999996</v>
      </c>
      <c r="K298" s="7">
        <f t="shared" si="21"/>
        <v>4.3478260869565251</v>
      </c>
      <c r="L298" s="13">
        <v>1</v>
      </c>
      <c r="M298" s="6">
        <v>3.6</v>
      </c>
      <c r="N298" s="4" t="s">
        <v>1168</v>
      </c>
      <c r="O298" s="7">
        <f t="shared" si="22"/>
        <v>2.0703933747412009</v>
      </c>
      <c r="P298" s="13">
        <v>1</v>
      </c>
      <c r="Q298" s="6">
        <v>12.5</v>
      </c>
      <c r="R298" s="4" t="s">
        <v>1168</v>
      </c>
      <c r="S298" s="7">
        <f t="shared" si="23"/>
        <v>2.0703933747412009</v>
      </c>
      <c r="T298" s="15">
        <v>0.1</v>
      </c>
      <c r="U298" s="6">
        <v>4.8</v>
      </c>
      <c r="V298" s="10" t="s">
        <v>1169</v>
      </c>
      <c r="W298" s="7">
        <f t="shared" si="24"/>
        <v>0.20703933747412009</v>
      </c>
    </row>
    <row r="299" spans="1:23" x14ac:dyDescent="0.25">
      <c r="A299" t="s">
        <v>1348</v>
      </c>
      <c r="B299" t="s">
        <v>1145</v>
      </c>
      <c r="C299" t="s">
        <v>1160</v>
      </c>
      <c r="D299" t="s">
        <v>1155</v>
      </c>
      <c r="E299" t="s">
        <v>1133</v>
      </c>
      <c r="F299" s="1">
        <v>16</v>
      </c>
      <c r="G299" s="1">
        <v>13.3</v>
      </c>
      <c r="H299" s="1">
        <v>46.7</v>
      </c>
      <c r="I299" s="6">
        <v>16.5</v>
      </c>
      <c r="J299" s="6">
        <f t="shared" si="20"/>
        <v>44.7</v>
      </c>
      <c r="K299" s="7">
        <f t="shared" si="21"/>
        <v>4.2826552462526761</v>
      </c>
      <c r="L299" s="13">
        <v>1.2</v>
      </c>
      <c r="M299" s="6">
        <v>4</v>
      </c>
      <c r="N299" s="4" t="s">
        <v>1168</v>
      </c>
      <c r="O299" s="7">
        <f t="shared" si="22"/>
        <v>2.5695931477516054</v>
      </c>
      <c r="P299" s="13">
        <v>0.7</v>
      </c>
      <c r="Q299" s="6">
        <v>15.5</v>
      </c>
      <c r="R299" s="4" t="s">
        <v>1168</v>
      </c>
      <c r="S299" s="7">
        <f t="shared" si="23"/>
        <v>1.4989293361884366</v>
      </c>
      <c r="T299" s="15">
        <v>0.1</v>
      </c>
      <c r="U299" s="16">
        <v>3.3</v>
      </c>
      <c r="V299" s="10" t="s">
        <v>1169</v>
      </c>
      <c r="W299" s="7">
        <f t="shared" si="24"/>
        <v>0.21413276231263384</v>
      </c>
    </row>
    <row r="300" spans="1:23" x14ac:dyDescent="0.25">
      <c r="A300" t="s">
        <v>1352</v>
      </c>
      <c r="B300" t="s">
        <v>1145</v>
      </c>
      <c r="C300" t="s">
        <v>1160</v>
      </c>
      <c r="D300" t="s">
        <v>1155</v>
      </c>
      <c r="E300" t="s">
        <v>1139</v>
      </c>
      <c r="F300" s="1">
        <v>16.2</v>
      </c>
      <c r="G300" s="1">
        <v>13.4</v>
      </c>
      <c r="H300" s="1">
        <v>54.8</v>
      </c>
      <c r="I300" s="6">
        <v>19.2</v>
      </c>
      <c r="J300" s="6">
        <f t="shared" si="20"/>
        <v>53.4</v>
      </c>
      <c r="K300" s="7">
        <f t="shared" si="21"/>
        <v>2.5547445255474428</v>
      </c>
      <c r="L300" s="13">
        <v>0.8</v>
      </c>
      <c r="M300" s="6">
        <v>18.7</v>
      </c>
      <c r="N300" s="5" t="s">
        <v>1168</v>
      </c>
      <c r="O300" s="7">
        <f t="shared" si="22"/>
        <v>1.4598540145985404</v>
      </c>
      <c r="P300" s="13">
        <v>0.5</v>
      </c>
      <c r="Q300" s="6">
        <v>3.8</v>
      </c>
      <c r="R300" s="5" t="s">
        <v>1168</v>
      </c>
      <c r="S300" s="7">
        <f t="shared" si="23"/>
        <v>0.9124087591240877</v>
      </c>
      <c r="T300" s="15">
        <v>0.1</v>
      </c>
      <c r="U300" s="16">
        <v>2</v>
      </c>
      <c r="V300" s="10" t="s">
        <v>1169</v>
      </c>
      <c r="W300" s="7">
        <f t="shared" si="24"/>
        <v>0.18248175182481755</v>
      </c>
    </row>
    <row r="301" spans="1:23" x14ac:dyDescent="0.25">
      <c r="A301" t="s">
        <v>1407</v>
      </c>
      <c r="B301" t="s">
        <v>1146</v>
      </c>
      <c r="C301" t="s">
        <v>1160</v>
      </c>
      <c r="D301" t="s">
        <v>1156</v>
      </c>
      <c r="E301" t="s">
        <v>1133</v>
      </c>
      <c r="F301" s="1">
        <v>16.3</v>
      </c>
      <c r="G301" s="1">
        <v>13.4</v>
      </c>
      <c r="H301" s="1">
        <v>54.8</v>
      </c>
      <c r="I301" s="6">
        <v>15</v>
      </c>
      <c r="J301" s="6">
        <f t="shared" si="20"/>
        <v>53.9</v>
      </c>
      <c r="K301" s="7">
        <f t="shared" si="21"/>
        <v>1.6423357664233553</v>
      </c>
      <c r="L301" s="13">
        <v>0.4</v>
      </c>
      <c r="M301" s="6">
        <v>3.2</v>
      </c>
      <c r="N301" s="4" t="s">
        <v>1167</v>
      </c>
      <c r="O301" s="7">
        <f t="shared" si="22"/>
        <v>0.72992700729927018</v>
      </c>
      <c r="P301" s="13">
        <v>0.4</v>
      </c>
      <c r="Q301" s="6">
        <v>14</v>
      </c>
      <c r="R301" s="4" t="s">
        <v>1168</v>
      </c>
      <c r="S301" s="7">
        <f t="shared" si="23"/>
        <v>0.72992700729927018</v>
      </c>
      <c r="T301" s="13">
        <v>0.1</v>
      </c>
      <c r="U301" s="6">
        <v>3.5</v>
      </c>
      <c r="V301" s="10" t="s">
        <v>1169</v>
      </c>
      <c r="W301" s="7">
        <f t="shared" si="24"/>
        <v>0.18248175182481755</v>
      </c>
    </row>
    <row r="302" spans="1:23" x14ac:dyDescent="0.25">
      <c r="A302" t="s">
        <v>1408</v>
      </c>
      <c r="B302" t="s">
        <v>1146</v>
      </c>
      <c r="C302" t="s">
        <v>1160</v>
      </c>
      <c r="D302" t="s">
        <v>1156</v>
      </c>
      <c r="E302" t="s">
        <v>1139</v>
      </c>
      <c r="F302" s="1">
        <v>16.399999999999999</v>
      </c>
      <c r="G302" s="1">
        <v>13.4</v>
      </c>
      <c r="H302" s="1">
        <v>57.5</v>
      </c>
      <c r="I302" s="6">
        <v>13.7</v>
      </c>
      <c r="J302" s="6">
        <f t="shared" si="20"/>
        <v>55.8</v>
      </c>
      <c r="K302" s="7">
        <f t="shared" si="21"/>
        <v>2.9565217391304395</v>
      </c>
      <c r="L302" s="13">
        <v>1.1000000000000001</v>
      </c>
      <c r="M302" s="6">
        <v>4</v>
      </c>
      <c r="N302" s="4" t="s">
        <v>1171</v>
      </c>
      <c r="O302" s="7">
        <f t="shared" si="22"/>
        <v>1.9130434782608698</v>
      </c>
      <c r="P302" s="13">
        <v>0.5</v>
      </c>
      <c r="Q302" s="6">
        <v>13.2</v>
      </c>
      <c r="R302" s="4" t="s">
        <v>1168</v>
      </c>
      <c r="S302" s="7">
        <f t="shared" si="23"/>
        <v>0.86956521739130432</v>
      </c>
      <c r="T302" s="13">
        <v>0.1</v>
      </c>
      <c r="U302" s="6">
        <v>5</v>
      </c>
      <c r="V302" s="10" t="s">
        <v>1169</v>
      </c>
      <c r="W302" s="7">
        <f t="shared" si="24"/>
        <v>0.17391304347826086</v>
      </c>
    </row>
    <row r="303" spans="1:23" x14ac:dyDescent="0.25">
      <c r="A303" t="s">
        <v>1345</v>
      </c>
      <c r="B303" t="s">
        <v>1145</v>
      </c>
      <c r="C303" t="s">
        <v>1160</v>
      </c>
      <c r="D303" t="s">
        <v>1155</v>
      </c>
      <c r="E303" t="s">
        <v>1139</v>
      </c>
      <c r="F303" s="1">
        <v>16.2</v>
      </c>
      <c r="G303" s="1">
        <v>13.5</v>
      </c>
      <c r="H303" s="1">
        <v>49.3</v>
      </c>
      <c r="I303" s="6">
        <v>17</v>
      </c>
      <c r="J303" s="6">
        <f t="shared" si="20"/>
        <v>47.599999999999994</v>
      </c>
      <c r="K303" s="7">
        <f t="shared" si="21"/>
        <v>3.4482758620689715</v>
      </c>
      <c r="L303" s="13">
        <v>0.9</v>
      </c>
      <c r="M303" s="6">
        <v>3.7</v>
      </c>
      <c r="N303" s="5" t="s">
        <v>1167</v>
      </c>
      <c r="O303" s="7">
        <f t="shared" si="22"/>
        <v>1.8255578093306291</v>
      </c>
      <c r="P303" s="13">
        <v>0.7</v>
      </c>
      <c r="Q303" s="6">
        <v>15.7</v>
      </c>
      <c r="R303" s="5" t="s">
        <v>1168</v>
      </c>
      <c r="S303" s="7">
        <f t="shared" si="23"/>
        <v>1.4198782961460445</v>
      </c>
      <c r="T303" s="15">
        <v>0.1</v>
      </c>
      <c r="U303" s="16">
        <v>2</v>
      </c>
      <c r="V303" s="10" t="s">
        <v>1169</v>
      </c>
      <c r="W303" s="7">
        <f t="shared" si="24"/>
        <v>0.20283975659229214</v>
      </c>
    </row>
    <row r="304" spans="1:23" x14ac:dyDescent="0.25">
      <c r="A304" t="s">
        <v>1472</v>
      </c>
      <c r="B304" t="s">
        <v>1147</v>
      </c>
      <c r="C304" t="s">
        <v>1160</v>
      </c>
      <c r="D304" t="s">
        <v>1156</v>
      </c>
      <c r="E304" t="s">
        <v>1133</v>
      </c>
      <c r="F304" s="1">
        <v>16.399999999999999</v>
      </c>
      <c r="G304" s="1">
        <v>13.5</v>
      </c>
      <c r="H304" s="1">
        <v>60.2</v>
      </c>
      <c r="I304" s="6">
        <v>34.5</v>
      </c>
      <c r="J304" s="6">
        <f t="shared" si="20"/>
        <v>42.7</v>
      </c>
      <c r="K304" s="7">
        <f t="shared" si="21"/>
        <v>29.06976744186046</v>
      </c>
      <c r="L304" s="13">
        <v>12.2</v>
      </c>
      <c r="M304" s="6">
        <v>9.6999999999999993</v>
      </c>
      <c r="N304" s="5" t="s">
        <v>1171</v>
      </c>
      <c r="O304" s="7">
        <f t="shared" si="22"/>
        <v>20.265780730897006</v>
      </c>
      <c r="P304" s="13">
        <v>4.4000000000000004</v>
      </c>
      <c r="Q304" s="6">
        <v>33.9</v>
      </c>
      <c r="R304" s="5" t="s">
        <v>1168</v>
      </c>
      <c r="S304" s="7">
        <f t="shared" si="23"/>
        <v>7.3089700996677749</v>
      </c>
      <c r="T304" s="13">
        <v>0.9</v>
      </c>
      <c r="U304" s="6">
        <v>8.9</v>
      </c>
      <c r="V304" s="10" t="s">
        <v>1172</v>
      </c>
      <c r="W304" s="7">
        <f t="shared" si="24"/>
        <v>1.4950166112956809</v>
      </c>
    </row>
    <row r="305" spans="1:23" x14ac:dyDescent="0.25">
      <c r="A305" t="s">
        <v>1578</v>
      </c>
      <c r="B305" t="s">
        <v>1151</v>
      </c>
      <c r="C305" t="s">
        <v>1159</v>
      </c>
      <c r="D305" t="s">
        <v>1157</v>
      </c>
      <c r="E305" t="s">
        <v>1139</v>
      </c>
      <c r="F305" s="1">
        <v>16.7</v>
      </c>
      <c r="G305" s="8">
        <v>13.9</v>
      </c>
      <c r="H305" s="8">
        <v>59.8</v>
      </c>
      <c r="I305" s="6">
        <v>7</v>
      </c>
      <c r="J305" s="6">
        <f t="shared" si="20"/>
        <v>59</v>
      </c>
      <c r="K305" s="7">
        <f t="shared" si="21"/>
        <v>1.3377926421404636</v>
      </c>
      <c r="L305" s="13">
        <v>0.2</v>
      </c>
      <c r="M305" s="6">
        <v>0.9</v>
      </c>
      <c r="N305" s="4" t="s">
        <v>1168</v>
      </c>
      <c r="O305" s="7">
        <f t="shared" si="22"/>
        <v>0.33444816053511711</v>
      </c>
      <c r="P305" s="13">
        <v>0.5</v>
      </c>
      <c r="Q305" s="6">
        <v>6.7</v>
      </c>
      <c r="R305" s="4" t="s">
        <v>1168</v>
      </c>
      <c r="S305" s="7">
        <f t="shared" si="23"/>
        <v>0.83612040133779264</v>
      </c>
      <c r="T305" s="15">
        <v>0.1</v>
      </c>
      <c r="U305" s="6">
        <v>1</v>
      </c>
      <c r="V305" s="10" t="s">
        <v>1169</v>
      </c>
      <c r="W305" s="7">
        <f t="shared" si="24"/>
        <v>0.16722408026755856</v>
      </c>
    </row>
    <row r="306" spans="1:23" x14ac:dyDescent="0.25">
      <c r="A306" t="s">
        <v>1530</v>
      </c>
      <c r="B306" t="s">
        <v>1150</v>
      </c>
      <c r="C306" t="s">
        <v>1159</v>
      </c>
      <c r="D306" t="s">
        <v>1157</v>
      </c>
      <c r="E306" t="s">
        <v>1132</v>
      </c>
      <c r="F306" s="1">
        <v>16.8</v>
      </c>
      <c r="G306" s="1">
        <v>13.9</v>
      </c>
      <c r="H306" s="1">
        <v>61.5</v>
      </c>
      <c r="I306" s="6">
        <v>15.3</v>
      </c>
      <c r="J306" s="6">
        <f t="shared" si="20"/>
        <v>59.1</v>
      </c>
      <c r="K306" s="7">
        <f t="shared" si="21"/>
        <v>3.902439024390242</v>
      </c>
      <c r="L306" s="13">
        <v>1.5</v>
      </c>
      <c r="M306" s="6">
        <v>4</v>
      </c>
      <c r="N306" s="4" t="s">
        <v>1168</v>
      </c>
      <c r="O306" s="7">
        <f t="shared" si="22"/>
        <v>2.4390243902439024</v>
      </c>
      <c r="P306" s="13">
        <v>0.8</v>
      </c>
      <c r="Q306" s="6">
        <v>14.5</v>
      </c>
      <c r="R306" s="4" t="s">
        <v>1168</v>
      </c>
      <c r="S306" s="7">
        <f t="shared" si="23"/>
        <v>1.3008130081300813</v>
      </c>
      <c r="T306" s="15">
        <v>0.1</v>
      </c>
      <c r="U306" s="6">
        <v>3.2</v>
      </c>
      <c r="V306" s="10" t="s">
        <v>1169</v>
      </c>
      <c r="W306" s="7">
        <f t="shared" si="24"/>
        <v>0.16260162601626016</v>
      </c>
    </row>
    <row r="307" spans="1:23" x14ac:dyDescent="0.25">
      <c r="A307" t="s">
        <v>1602</v>
      </c>
      <c r="B307" t="s">
        <v>1142</v>
      </c>
      <c r="C307" t="s">
        <v>1159</v>
      </c>
      <c r="D307" t="s">
        <v>1154</v>
      </c>
      <c r="E307" t="s">
        <v>1132</v>
      </c>
      <c r="F307" s="1">
        <v>16.899999999999999</v>
      </c>
      <c r="G307" s="1">
        <v>13.9</v>
      </c>
      <c r="H307" s="1">
        <v>59.8</v>
      </c>
      <c r="I307" s="16">
        <v>14</v>
      </c>
      <c r="J307" s="6">
        <f t="shared" si="20"/>
        <v>58.099999999999994</v>
      </c>
      <c r="K307" s="7">
        <f t="shared" si="21"/>
        <v>2.8428093645485002</v>
      </c>
      <c r="L307" s="15">
        <v>0.8</v>
      </c>
      <c r="M307" s="16">
        <v>3.5</v>
      </c>
      <c r="N307" s="18" t="s">
        <v>1167</v>
      </c>
      <c r="O307" s="20">
        <f t="shared" si="22"/>
        <v>1.3377926421404684</v>
      </c>
      <c r="P307" s="15">
        <v>0.8</v>
      </c>
      <c r="Q307" s="16">
        <v>13.6</v>
      </c>
      <c r="R307" s="18" t="s">
        <v>1168</v>
      </c>
      <c r="S307" s="20">
        <f t="shared" si="23"/>
        <v>1.3377926421404684</v>
      </c>
      <c r="T307" s="15">
        <v>0.1</v>
      </c>
      <c r="U307" s="16">
        <v>3.3</v>
      </c>
      <c r="V307" s="19" t="s">
        <v>1169</v>
      </c>
      <c r="W307" s="20">
        <f t="shared" si="24"/>
        <v>0.16722408026755856</v>
      </c>
    </row>
    <row r="308" spans="1:23" x14ac:dyDescent="0.25">
      <c r="A308" t="s">
        <v>1469</v>
      </c>
      <c r="B308" t="s">
        <v>1147</v>
      </c>
      <c r="C308" t="s">
        <v>1160</v>
      </c>
      <c r="D308" t="s">
        <v>1156</v>
      </c>
      <c r="E308" t="s">
        <v>1139</v>
      </c>
      <c r="F308" s="1">
        <v>17.3</v>
      </c>
      <c r="G308" s="1">
        <v>13.9</v>
      </c>
      <c r="H308" s="1">
        <v>63.4</v>
      </c>
      <c r="I308" s="6">
        <v>19.8</v>
      </c>
      <c r="J308" s="6">
        <f t="shared" si="20"/>
        <v>61.3</v>
      </c>
      <c r="K308" s="7">
        <f t="shared" si="21"/>
        <v>3.3123028391167217</v>
      </c>
      <c r="L308" s="13">
        <v>1.6</v>
      </c>
      <c r="M308" s="6">
        <v>4.5999999999999996</v>
      </c>
      <c r="N308" s="5" t="s">
        <v>1171</v>
      </c>
      <c r="O308" s="7">
        <f t="shared" si="22"/>
        <v>2.5236593059936911</v>
      </c>
      <c r="P308" s="13">
        <v>0.4</v>
      </c>
      <c r="Q308" s="6">
        <v>18.2</v>
      </c>
      <c r="R308" s="5" t="s">
        <v>1168</v>
      </c>
      <c r="S308" s="7">
        <f t="shared" si="23"/>
        <v>0.63091482649842279</v>
      </c>
      <c r="T308" s="13">
        <v>0.1</v>
      </c>
      <c r="U308" s="6">
        <v>3.2</v>
      </c>
      <c r="V308" s="10" t="s">
        <v>1169</v>
      </c>
      <c r="W308" s="7">
        <f t="shared" si="24"/>
        <v>0.1577287066246057</v>
      </c>
    </row>
    <row r="309" spans="1:23" x14ac:dyDescent="0.25">
      <c r="A309" t="s">
        <v>1385</v>
      </c>
      <c r="B309" t="s">
        <v>1145</v>
      </c>
      <c r="C309" t="s">
        <v>1160</v>
      </c>
      <c r="D309" t="s">
        <v>1155</v>
      </c>
      <c r="E309" t="s">
        <v>1133</v>
      </c>
      <c r="F309" s="1">
        <v>17</v>
      </c>
      <c r="G309" s="1">
        <v>14</v>
      </c>
      <c r="H309" s="1">
        <v>61.9</v>
      </c>
      <c r="I309" s="6">
        <v>14</v>
      </c>
      <c r="J309" s="6">
        <f t="shared" si="20"/>
        <v>60.199999999999996</v>
      </c>
      <c r="K309" s="7">
        <f t="shared" si="21"/>
        <v>2.7463651050080822</v>
      </c>
      <c r="L309" s="13">
        <v>0.8</v>
      </c>
      <c r="M309" s="6">
        <v>3.5</v>
      </c>
      <c r="N309" s="5" t="s">
        <v>1167</v>
      </c>
      <c r="O309" s="7">
        <f t="shared" si="22"/>
        <v>1.2924071082390953</v>
      </c>
      <c r="P309" s="13">
        <v>0.8</v>
      </c>
      <c r="Q309" s="6">
        <v>13.6</v>
      </c>
      <c r="R309" s="5" t="s">
        <v>1168</v>
      </c>
      <c r="S309" s="7">
        <f t="shared" si="23"/>
        <v>1.2924071082390953</v>
      </c>
      <c r="T309" s="13">
        <v>0.1</v>
      </c>
      <c r="U309" s="6">
        <v>3.3</v>
      </c>
      <c r="V309" s="10" t="s">
        <v>1169</v>
      </c>
      <c r="W309" s="7">
        <f t="shared" si="24"/>
        <v>0.16155088852988692</v>
      </c>
    </row>
    <row r="310" spans="1:23" x14ac:dyDescent="0.25">
      <c r="A310" t="s">
        <v>1597</v>
      </c>
      <c r="B310" t="s">
        <v>1141</v>
      </c>
      <c r="C310" t="s">
        <v>1159</v>
      </c>
      <c r="D310" t="s">
        <v>1154</v>
      </c>
      <c r="E310" t="s">
        <v>1133</v>
      </c>
      <c r="F310" s="1">
        <v>17</v>
      </c>
      <c r="G310" s="1">
        <v>14</v>
      </c>
      <c r="H310" s="1">
        <v>71</v>
      </c>
      <c r="I310" s="16">
        <v>14</v>
      </c>
      <c r="J310" s="6">
        <f t="shared" si="20"/>
        <v>69.3</v>
      </c>
      <c r="K310" s="7">
        <f t="shared" si="21"/>
        <v>2.3943661971831025</v>
      </c>
      <c r="L310" s="15">
        <v>0.8</v>
      </c>
      <c r="M310" s="16">
        <v>3.5</v>
      </c>
      <c r="N310" s="18" t="s">
        <v>1167</v>
      </c>
      <c r="O310" s="20">
        <f t="shared" si="22"/>
        <v>1.1267605633802817</v>
      </c>
      <c r="P310" s="15">
        <v>0.8</v>
      </c>
      <c r="Q310" s="16">
        <v>13.6</v>
      </c>
      <c r="R310" s="18" t="s">
        <v>1168</v>
      </c>
      <c r="S310" s="20">
        <f t="shared" si="23"/>
        <v>1.1267605633802817</v>
      </c>
      <c r="T310" s="15">
        <v>0.1</v>
      </c>
      <c r="U310" s="16">
        <v>3.3</v>
      </c>
      <c r="V310" s="19" t="s">
        <v>1169</v>
      </c>
      <c r="W310" s="20">
        <f t="shared" si="24"/>
        <v>0.14084507042253522</v>
      </c>
    </row>
    <row r="311" spans="1:23" x14ac:dyDescent="0.25">
      <c r="A311" t="s">
        <v>1503</v>
      </c>
      <c r="B311" t="s">
        <v>1148</v>
      </c>
      <c r="C311" t="s">
        <v>1160</v>
      </c>
      <c r="D311" t="s">
        <v>1156</v>
      </c>
      <c r="E311" t="s">
        <v>1132</v>
      </c>
      <c r="F311" s="1">
        <v>17.100000000000001</v>
      </c>
      <c r="G311" s="1">
        <v>14.1</v>
      </c>
      <c r="H311" s="1">
        <v>59.1</v>
      </c>
      <c r="I311" s="16">
        <v>11.4</v>
      </c>
      <c r="J311" s="6">
        <f t="shared" si="20"/>
        <v>58.2</v>
      </c>
      <c r="K311" s="7">
        <f t="shared" si="21"/>
        <v>1.5228426395939063</v>
      </c>
      <c r="L311" s="13">
        <v>0.6</v>
      </c>
      <c r="M311" s="6">
        <v>4</v>
      </c>
      <c r="N311" s="4" t="s">
        <v>1168</v>
      </c>
      <c r="O311" s="7">
        <f t="shared" si="22"/>
        <v>1.015228426395939</v>
      </c>
      <c r="P311" s="13">
        <v>0.2</v>
      </c>
      <c r="Q311" s="6">
        <v>10.4</v>
      </c>
      <c r="R311" s="4" t="s">
        <v>1168</v>
      </c>
      <c r="S311" s="7">
        <f t="shared" si="23"/>
        <v>0.33840947546531308</v>
      </c>
      <c r="T311" s="13">
        <v>0.1</v>
      </c>
      <c r="U311" s="6">
        <v>3</v>
      </c>
      <c r="V311" s="10" t="s">
        <v>1169</v>
      </c>
      <c r="W311" s="7">
        <f t="shared" si="24"/>
        <v>0.16920473773265654</v>
      </c>
    </row>
    <row r="312" spans="1:23" x14ac:dyDescent="0.25">
      <c r="A312" t="s">
        <v>1540</v>
      </c>
      <c r="B312" t="s">
        <v>1150</v>
      </c>
      <c r="C312" t="s">
        <v>1159</v>
      </c>
      <c r="D312" t="s">
        <v>1157</v>
      </c>
      <c r="E312" t="s">
        <v>1132</v>
      </c>
      <c r="F312" s="1">
        <v>17.2</v>
      </c>
      <c r="G312" s="1">
        <v>14.2</v>
      </c>
      <c r="H312" s="1">
        <v>65.099999999999994</v>
      </c>
      <c r="I312" s="6">
        <v>17.5</v>
      </c>
      <c r="J312" s="6">
        <f t="shared" si="20"/>
        <v>62.899999999999991</v>
      </c>
      <c r="K312" s="7">
        <f t="shared" si="21"/>
        <v>3.3794162826420933</v>
      </c>
      <c r="L312" s="13">
        <v>1</v>
      </c>
      <c r="M312" s="6">
        <v>3.9</v>
      </c>
      <c r="N312" s="4" t="s">
        <v>1168</v>
      </c>
      <c r="O312" s="7">
        <f t="shared" si="22"/>
        <v>1.5360983102918588</v>
      </c>
      <c r="P312" s="13">
        <v>1.2</v>
      </c>
      <c r="Q312" s="6">
        <v>16.399999999999999</v>
      </c>
      <c r="R312" s="4" t="s">
        <v>1168</v>
      </c>
      <c r="S312" s="7">
        <f t="shared" si="23"/>
        <v>1.8433179723502304</v>
      </c>
      <c r="T312" s="13"/>
      <c r="U312" s="6">
        <v>4.5</v>
      </c>
      <c r="V312" s="10" t="s">
        <v>1169</v>
      </c>
      <c r="W312" s="7">
        <f t="shared" si="24"/>
        <v>0</v>
      </c>
    </row>
    <row r="313" spans="1:23" x14ac:dyDescent="0.25">
      <c r="A313" t="s">
        <v>1619</v>
      </c>
      <c r="B313" t="s">
        <v>1146</v>
      </c>
      <c r="C313" t="s">
        <v>1160</v>
      </c>
      <c r="D313" t="s">
        <v>1156</v>
      </c>
      <c r="E313" t="s">
        <v>1133</v>
      </c>
      <c r="F313" s="1">
        <v>17.2</v>
      </c>
      <c r="G313" s="1">
        <v>14.2</v>
      </c>
      <c r="H313" s="1">
        <v>71.8</v>
      </c>
      <c r="I313" s="16">
        <v>19.8</v>
      </c>
      <c r="J313" s="6">
        <f t="shared" si="20"/>
        <v>69.7</v>
      </c>
      <c r="K313" s="20">
        <f t="shared" si="21"/>
        <v>2.9247910863509672</v>
      </c>
      <c r="L313" s="15">
        <v>1.6</v>
      </c>
      <c r="M313" s="16">
        <v>4.5999999999999996</v>
      </c>
      <c r="N313" s="18" t="s">
        <v>1171</v>
      </c>
      <c r="O313" s="20">
        <f t="shared" si="22"/>
        <v>2.22841225626741</v>
      </c>
      <c r="P313" s="15">
        <v>0.4</v>
      </c>
      <c r="Q313" s="16">
        <v>18.2</v>
      </c>
      <c r="R313" s="18" t="s">
        <v>1168</v>
      </c>
      <c r="S313" s="20">
        <f t="shared" si="23"/>
        <v>0.5571030640668525</v>
      </c>
      <c r="T313" s="15">
        <v>0.1</v>
      </c>
      <c r="U313" s="16">
        <v>3.2</v>
      </c>
      <c r="V313" s="19" t="s">
        <v>1169</v>
      </c>
      <c r="W313" s="20">
        <f t="shared" si="24"/>
        <v>0.13927576601671313</v>
      </c>
    </row>
    <row r="314" spans="1:23" x14ac:dyDescent="0.25">
      <c r="A314" t="s">
        <v>1504</v>
      </c>
      <c r="B314" t="s">
        <v>1148</v>
      </c>
      <c r="C314" t="s">
        <v>1160</v>
      </c>
      <c r="D314" t="s">
        <v>1156</v>
      </c>
      <c r="E314" t="s">
        <v>1132</v>
      </c>
      <c r="F314" s="1">
        <v>17.3</v>
      </c>
      <c r="G314" s="1">
        <v>14.2</v>
      </c>
      <c r="H314" s="1">
        <v>68.5</v>
      </c>
      <c r="I314" s="6">
        <v>13.7</v>
      </c>
      <c r="J314" s="6">
        <f t="shared" si="20"/>
        <v>66.2</v>
      </c>
      <c r="K314" s="7">
        <f t="shared" si="21"/>
        <v>3.3576642335766382</v>
      </c>
      <c r="L314" s="13">
        <v>1.8</v>
      </c>
      <c r="M314" s="6">
        <v>4.5999999999999996</v>
      </c>
      <c r="N314" s="4" t="s">
        <v>1168</v>
      </c>
      <c r="O314" s="7">
        <f t="shared" si="22"/>
        <v>2.6277372262773722</v>
      </c>
      <c r="P314" s="13">
        <v>0.4</v>
      </c>
      <c r="Q314" s="6">
        <v>13.2</v>
      </c>
      <c r="R314" s="4" t="s">
        <v>1168</v>
      </c>
      <c r="S314" s="7">
        <f t="shared" si="23"/>
        <v>0.58394160583941612</v>
      </c>
      <c r="T314" s="13">
        <v>0.1</v>
      </c>
      <c r="U314" s="6">
        <v>4.5999999999999996</v>
      </c>
      <c r="V314" s="10" t="s">
        <v>1169</v>
      </c>
      <c r="W314" s="7">
        <f t="shared" si="24"/>
        <v>0.14598540145985403</v>
      </c>
    </row>
    <row r="315" spans="1:23" x14ac:dyDescent="0.25">
      <c r="A315" t="s">
        <v>1339</v>
      </c>
      <c r="B315" t="s">
        <v>1145</v>
      </c>
      <c r="C315" t="s">
        <v>1160</v>
      </c>
      <c r="D315" t="s">
        <v>1155</v>
      </c>
      <c r="E315" t="s">
        <v>1139</v>
      </c>
      <c r="F315" s="1">
        <v>17.8</v>
      </c>
      <c r="G315" s="1">
        <v>14.2</v>
      </c>
      <c r="H315" s="1">
        <v>67.599999999999994</v>
      </c>
      <c r="I315" s="6">
        <v>18.7</v>
      </c>
      <c r="J315" s="6">
        <f t="shared" si="20"/>
        <v>64.899999999999991</v>
      </c>
      <c r="K315" s="7">
        <f t="shared" si="21"/>
        <v>3.994082840236691</v>
      </c>
      <c r="L315" s="13">
        <v>1.2</v>
      </c>
      <c r="M315" s="6">
        <v>4.7</v>
      </c>
      <c r="N315" s="5" t="s">
        <v>1168</v>
      </c>
      <c r="O315" s="7">
        <f t="shared" si="22"/>
        <v>1.7751479289940828</v>
      </c>
      <c r="P315" s="13">
        <v>1.4</v>
      </c>
      <c r="Q315" s="6">
        <v>17.899999999999999</v>
      </c>
      <c r="R315" s="5" t="s">
        <v>1168</v>
      </c>
      <c r="S315" s="7">
        <f t="shared" si="23"/>
        <v>2.0710059171597637</v>
      </c>
      <c r="T315" s="13">
        <v>0.1</v>
      </c>
      <c r="U315" s="6">
        <v>5.4</v>
      </c>
      <c r="V315" s="10" t="s">
        <v>1169</v>
      </c>
      <c r="W315" s="7">
        <f t="shared" si="24"/>
        <v>0.14792899408284024</v>
      </c>
    </row>
    <row r="316" spans="1:23" x14ac:dyDescent="0.25">
      <c r="A316" t="s">
        <v>1213</v>
      </c>
      <c r="B316" t="s">
        <v>1142</v>
      </c>
      <c r="C316" t="s">
        <v>1159</v>
      </c>
      <c r="D316" t="s">
        <v>1154</v>
      </c>
      <c r="E316" t="s">
        <v>1132</v>
      </c>
      <c r="F316" s="1">
        <v>17.399999999999999</v>
      </c>
      <c r="G316" s="1">
        <v>14.4</v>
      </c>
      <c r="H316" s="1">
        <v>68.7</v>
      </c>
      <c r="I316" s="6">
        <v>16.5</v>
      </c>
      <c r="J316" s="6">
        <f t="shared" si="20"/>
        <v>66.100000000000009</v>
      </c>
      <c r="K316" s="7">
        <f t="shared" si="21"/>
        <v>3.7845705967976624</v>
      </c>
      <c r="L316" s="13">
        <v>1.3</v>
      </c>
      <c r="M316" s="6">
        <v>4.5</v>
      </c>
      <c r="N316" s="4" t="s">
        <v>1168</v>
      </c>
      <c r="O316" s="7">
        <f t="shared" si="22"/>
        <v>1.8922852983988356</v>
      </c>
      <c r="P316" s="13">
        <v>1.2</v>
      </c>
      <c r="Q316" s="6">
        <v>15.7</v>
      </c>
      <c r="R316" s="4" t="s">
        <v>1168</v>
      </c>
      <c r="S316" s="7">
        <f t="shared" si="23"/>
        <v>1.7467248908296942</v>
      </c>
      <c r="T316" s="13">
        <v>0.1</v>
      </c>
      <c r="U316" s="6">
        <v>5.2</v>
      </c>
      <c r="V316" s="10" t="s">
        <v>1169</v>
      </c>
      <c r="W316" s="7">
        <f t="shared" si="24"/>
        <v>0.14556040756914121</v>
      </c>
    </row>
    <row r="317" spans="1:23" x14ac:dyDescent="0.25">
      <c r="A317" t="s">
        <v>1343</v>
      </c>
      <c r="B317" t="s">
        <v>1145</v>
      </c>
      <c r="C317" t="s">
        <v>1160</v>
      </c>
      <c r="D317" t="s">
        <v>1155</v>
      </c>
      <c r="E317" t="s">
        <v>1132</v>
      </c>
      <c r="F317" s="1">
        <v>17.5</v>
      </c>
      <c r="G317" s="1">
        <v>14.4</v>
      </c>
      <c r="H317" s="1">
        <v>60.8</v>
      </c>
      <c r="I317" s="6">
        <v>16.7</v>
      </c>
      <c r="J317" s="6">
        <f t="shared" si="20"/>
        <v>58.199999999999996</v>
      </c>
      <c r="K317" s="7">
        <f t="shared" si="21"/>
        <v>4.2763157894736867</v>
      </c>
      <c r="L317" s="13">
        <v>1.4</v>
      </c>
      <c r="M317" s="6">
        <v>4.4000000000000004</v>
      </c>
      <c r="N317" s="5" t="s">
        <v>1168</v>
      </c>
      <c r="O317" s="7">
        <f t="shared" si="22"/>
        <v>2.3026315789473681</v>
      </c>
      <c r="P317" s="13">
        <v>1</v>
      </c>
      <c r="Q317" s="6">
        <v>15.8</v>
      </c>
      <c r="R317" s="5" t="s">
        <v>1168</v>
      </c>
      <c r="S317" s="7">
        <f t="shared" si="23"/>
        <v>1.6447368421052631</v>
      </c>
      <c r="T317" s="13">
        <v>0.2</v>
      </c>
      <c r="U317" s="6">
        <v>5</v>
      </c>
      <c r="V317" s="10" t="s">
        <v>1169</v>
      </c>
      <c r="W317" s="7">
        <f t="shared" si="24"/>
        <v>0.32894736842105265</v>
      </c>
    </row>
    <row r="318" spans="1:23" x14ac:dyDescent="0.25">
      <c r="A318" t="s">
        <v>1496</v>
      </c>
      <c r="B318" t="s">
        <v>1148</v>
      </c>
      <c r="C318" t="s">
        <v>1160</v>
      </c>
      <c r="D318" t="s">
        <v>1156</v>
      </c>
      <c r="E318" t="s">
        <v>1133</v>
      </c>
      <c r="F318" s="1">
        <v>17.3</v>
      </c>
      <c r="G318" s="1">
        <v>14.5</v>
      </c>
      <c r="H318" s="1">
        <v>68.099999999999994</v>
      </c>
      <c r="I318" s="6">
        <v>14.8</v>
      </c>
      <c r="J318" s="6">
        <f t="shared" si="20"/>
        <v>65.8</v>
      </c>
      <c r="K318" s="7">
        <f t="shared" si="21"/>
        <v>3.3773861967694532</v>
      </c>
      <c r="L318" s="13">
        <v>1.2</v>
      </c>
      <c r="M318" s="6">
        <v>3.9</v>
      </c>
      <c r="N318" s="4" t="s">
        <v>1168</v>
      </c>
      <c r="O318" s="7">
        <f t="shared" si="22"/>
        <v>1.7621145374449341</v>
      </c>
      <c r="P318" s="13">
        <v>1</v>
      </c>
      <c r="Q318" s="6">
        <v>13.9</v>
      </c>
      <c r="R318" s="4" t="s">
        <v>1168</v>
      </c>
      <c r="S318" s="7">
        <f t="shared" si="23"/>
        <v>1.4684287812041117</v>
      </c>
      <c r="T318" s="13">
        <v>0.1</v>
      </c>
      <c r="U318" s="6">
        <v>3.3</v>
      </c>
      <c r="V318" s="10" t="s">
        <v>1169</v>
      </c>
      <c r="W318" s="7">
        <f t="shared" si="24"/>
        <v>0.14684287812041116</v>
      </c>
    </row>
    <row r="319" spans="1:23" x14ac:dyDescent="0.25">
      <c r="A319" t="s">
        <v>1507</v>
      </c>
      <c r="B319" t="s">
        <v>1148</v>
      </c>
      <c r="C319" t="s">
        <v>1160</v>
      </c>
      <c r="D319" t="s">
        <v>1156</v>
      </c>
      <c r="E319" t="s">
        <v>1133</v>
      </c>
      <c r="F319" s="1">
        <v>17.5</v>
      </c>
      <c r="G319" s="1">
        <v>14.5</v>
      </c>
      <c r="H319" s="1">
        <v>66.900000000000006</v>
      </c>
      <c r="I319" s="6">
        <v>16.7</v>
      </c>
      <c r="J319" s="6">
        <f t="shared" si="20"/>
        <v>64.5</v>
      </c>
      <c r="K319" s="7">
        <f t="shared" si="21"/>
        <v>3.5874439461883489</v>
      </c>
      <c r="L319" s="13">
        <v>1.4</v>
      </c>
      <c r="M319" s="6">
        <v>3.9</v>
      </c>
      <c r="N319" s="4" t="s">
        <v>1168</v>
      </c>
      <c r="O319" s="7">
        <f t="shared" si="22"/>
        <v>2.0926756352765317</v>
      </c>
      <c r="P319" s="13">
        <v>0.9</v>
      </c>
      <c r="Q319" s="6">
        <v>15.8</v>
      </c>
      <c r="R319" s="4" t="s">
        <v>1168</v>
      </c>
      <c r="S319" s="7">
        <f t="shared" si="23"/>
        <v>1.3452914798206277</v>
      </c>
      <c r="T319" s="13">
        <v>0.1</v>
      </c>
      <c r="U319" s="6">
        <v>3.5</v>
      </c>
      <c r="V319" s="10" t="s">
        <v>1169</v>
      </c>
      <c r="W319" s="7">
        <f t="shared" si="24"/>
        <v>0.14947683109118087</v>
      </c>
    </row>
    <row r="320" spans="1:23" x14ac:dyDescent="0.25">
      <c r="A320" t="s">
        <v>1598</v>
      </c>
      <c r="B320" t="s">
        <v>1141</v>
      </c>
      <c r="C320" t="s">
        <v>1159</v>
      </c>
      <c r="D320" t="s">
        <v>1154</v>
      </c>
      <c r="E320" t="s">
        <v>1132</v>
      </c>
      <c r="F320" s="1">
        <v>17.5</v>
      </c>
      <c r="G320" s="1">
        <v>14.5</v>
      </c>
      <c r="H320" s="1">
        <v>71.900000000000006</v>
      </c>
      <c r="I320" s="16">
        <v>16.7</v>
      </c>
      <c r="J320" s="6">
        <f t="shared" si="20"/>
        <v>69.300000000000011</v>
      </c>
      <c r="K320" s="20">
        <f t="shared" si="21"/>
        <v>3.6161335187760697</v>
      </c>
      <c r="L320" s="15">
        <v>1.4</v>
      </c>
      <c r="M320" s="16">
        <v>4.4000000000000004</v>
      </c>
      <c r="N320" s="18" t="s">
        <v>1168</v>
      </c>
      <c r="O320" s="20">
        <f t="shared" si="22"/>
        <v>1.9471488178025032</v>
      </c>
      <c r="P320" s="15">
        <v>1</v>
      </c>
      <c r="Q320" s="16">
        <v>15.8</v>
      </c>
      <c r="R320" s="18" t="s">
        <v>1168</v>
      </c>
      <c r="S320" s="20">
        <f t="shared" si="23"/>
        <v>1.3908205841446453</v>
      </c>
      <c r="T320" s="15">
        <v>0.2</v>
      </c>
      <c r="U320" s="16">
        <v>5</v>
      </c>
      <c r="V320" s="19" t="s">
        <v>1169</v>
      </c>
      <c r="W320" s="20">
        <f t="shared" si="24"/>
        <v>0.27816411682892905</v>
      </c>
    </row>
    <row r="321" spans="1:23" x14ac:dyDescent="0.25">
      <c r="A321" t="s">
        <v>1315</v>
      </c>
      <c r="B321" t="s">
        <v>1144</v>
      </c>
      <c r="C321" t="s">
        <v>1160</v>
      </c>
      <c r="D321" t="s">
        <v>1155</v>
      </c>
      <c r="E321" t="s">
        <v>1139</v>
      </c>
      <c r="F321" s="1">
        <v>18</v>
      </c>
      <c r="G321" s="1">
        <v>14.7</v>
      </c>
      <c r="H321" s="1">
        <v>82.7</v>
      </c>
      <c r="I321" s="6">
        <v>16.5</v>
      </c>
      <c r="J321" s="6">
        <f t="shared" si="20"/>
        <v>77.900000000000006</v>
      </c>
      <c r="K321" s="7">
        <f t="shared" si="21"/>
        <v>5.8041112454655348</v>
      </c>
      <c r="L321" s="13">
        <v>3.5</v>
      </c>
      <c r="M321" s="6">
        <v>5.7</v>
      </c>
      <c r="N321" s="5" t="s">
        <v>1171</v>
      </c>
      <c r="O321" s="7">
        <f t="shared" si="22"/>
        <v>4.2321644498186215</v>
      </c>
      <c r="P321" s="13">
        <v>1.2</v>
      </c>
      <c r="Q321" s="6">
        <v>15.7</v>
      </c>
      <c r="R321" s="5" t="s">
        <v>1168</v>
      </c>
      <c r="S321" s="7">
        <f t="shared" si="23"/>
        <v>1.4510278113663844</v>
      </c>
      <c r="T321" s="13">
        <v>0.1</v>
      </c>
      <c r="U321" s="6">
        <v>5</v>
      </c>
      <c r="V321" s="10" t="s">
        <v>1169</v>
      </c>
      <c r="W321" s="7">
        <f t="shared" si="24"/>
        <v>0.12091898428053204</v>
      </c>
    </row>
    <row r="322" spans="1:23" x14ac:dyDescent="0.25">
      <c r="A322" t="s">
        <v>1508</v>
      </c>
      <c r="B322" t="s">
        <v>1148</v>
      </c>
      <c r="C322" t="s">
        <v>1160</v>
      </c>
      <c r="D322" t="s">
        <v>1156</v>
      </c>
      <c r="E322" t="s">
        <v>1133</v>
      </c>
      <c r="F322" s="1">
        <v>18.5</v>
      </c>
      <c r="G322" s="1">
        <v>15.2</v>
      </c>
      <c r="H322" s="1">
        <v>73.3</v>
      </c>
      <c r="I322" s="6">
        <v>15.2</v>
      </c>
      <c r="J322" s="6">
        <f t="shared" ref="J322:J385" si="25">H322-(L322+P322+T322)</f>
        <v>71.599999999999994</v>
      </c>
      <c r="K322" s="7">
        <f t="shared" ref="K322:K385" si="26">((H322-J322)/(H322))*100</f>
        <v>2.3192360163710819</v>
      </c>
      <c r="L322" s="13">
        <v>0.7</v>
      </c>
      <c r="M322" s="6">
        <v>4.4000000000000004</v>
      </c>
      <c r="N322" s="4" t="s">
        <v>1167</v>
      </c>
      <c r="O322" s="7">
        <f t="shared" ref="O322:O385" si="27">(L322/H322)*100</f>
        <v>0.95497953615279674</v>
      </c>
      <c r="P322" s="13">
        <v>0.9</v>
      </c>
      <c r="Q322" s="6">
        <v>14.4</v>
      </c>
      <c r="R322" s="4" t="s">
        <v>1168</v>
      </c>
      <c r="S322" s="7">
        <f t="shared" ref="S322:S385" si="28">(P322/H322)*100</f>
        <v>1.2278308321964531</v>
      </c>
      <c r="T322" s="13">
        <v>0.1</v>
      </c>
      <c r="U322" s="6">
        <v>2.8</v>
      </c>
      <c r="V322" s="10" t="s">
        <v>1169</v>
      </c>
      <c r="W322" s="7">
        <f t="shared" ref="W322:W385" si="29">(T322/H322)*100</f>
        <v>0.13642564802182813</v>
      </c>
    </row>
    <row r="323" spans="1:23" x14ac:dyDescent="0.25">
      <c r="A323" t="s">
        <v>1391</v>
      </c>
      <c r="B323" t="s">
        <v>1146</v>
      </c>
      <c r="C323" t="s">
        <v>1160</v>
      </c>
      <c r="D323" t="s">
        <v>1156</v>
      </c>
      <c r="E323" t="s">
        <v>1133</v>
      </c>
      <c r="F323" s="1">
        <v>18.7</v>
      </c>
      <c r="G323" s="1">
        <v>15.5</v>
      </c>
      <c r="H323" s="1">
        <v>91.9</v>
      </c>
      <c r="I323" s="6">
        <v>17</v>
      </c>
      <c r="J323" s="6">
        <f t="shared" si="25"/>
        <v>86.300000000000011</v>
      </c>
      <c r="K323" s="7">
        <f t="shared" si="26"/>
        <v>6.0935799782372078</v>
      </c>
      <c r="L323" s="13">
        <v>4.4000000000000004</v>
      </c>
      <c r="M323" s="6">
        <v>5.4</v>
      </c>
      <c r="N323" s="4" t="s">
        <v>1171</v>
      </c>
      <c r="O323" s="7">
        <f t="shared" si="27"/>
        <v>4.7878128400435251</v>
      </c>
      <c r="P323" s="13">
        <v>1.1000000000000001</v>
      </c>
      <c r="Q323" s="6">
        <v>16.2</v>
      </c>
      <c r="R323" s="4" t="s">
        <v>1168</v>
      </c>
      <c r="S323" s="7">
        <f t="shared" si="28"/>
        <v>1.1969532100108813</v>
      </c>
      <c r="T323" s="13">
        <v>0.1</v>
      </c>
      <c r="U323" s="6">
        <v>3.5</v>
      </c>
      <c r="V323" s="10" t="s">
        <v>1169</v>
      </c>
      <c r="W323" s="7">
        <f t="shared" si="29"/>
        <v>0.1088139281828074</v>
      </c>
    </row>
    <row r="324" spans="1:23" x14ac:dyDescent="0.25">
      <c r="A324" t="s">
        <v>1497</v>
      </c>
      <c r="B324" t="s">
        <v>1148</v>
      </c>
      <c r="C324" t="s">
        <v>1160</v>
      </c>
      <c r="D324" t="s">
        <v>1156</v>
      </c>
      <c r="E324" t="s">
        <v>1132</v>
      </c>
      <c r="F324" s="1">
        <v>18.899999999999999</v>
      </c>
      <c r="G324" s="1">
        <v>15.5</v>
      </c>
      <c r="H324" s="1">
        <v>86.1</v>
      </c>
      <c r="I324" s="6">
        <v>14.4</v>
      </c>
      <c r="J324" s="6">
        <f t="shared" si="25"/>
        <v>83.3</v>
      </c>
      <c r="K324" s="7">
        <f t="shared" si="26"/>
        <v>3.2520325203252001</v>
      </c>
      <c r="L324" s="13">
        <v>1.2</v>
      </c>
      <c r="M324" s="16">
        <v>5.4</v>
      </c>
      <c r="N324" s="4" t="s">
        <v>1168</v>
      </c>
      <c r="O324" s="7">
        <f t="shared" si="27"/>
        <v>1.3937282229965158</v>
      </c>
      <c r="P324" s="13">
        <v>1.5</v>
      </c>
      <c r="Q324" s="6">
        <v>13.8</v>
      </c>
      <c r="R324" s="4" t="s">
        <v>1168</v>
      </c>
      <c r="S324" s="7">
        <f t="shared" si="28"/>
        <v>1.7421602787456449</v>
      </c>
      <c r="T324" s="13">
        <v>0.1</v>
      </c>
      <c r="U324" s="6">
        <v>2.5</v>
      </c>
      <c r="V324" s="10" t="s">
        <v>1169</v>
      </c>
      <c r="W324" s="7">
        <f t="shared" si="29"/>
        <v>0.11614401858304299</v>
      </c>
    </row>
    <row r="325" spans="1:23" x14ac:dyDescent="0.25">
      <c r="A325" t="s">
        <v>1577</v>
      </c>
      <c r="B325" t="s">
        <v>1150</v>
      </c>
      <c r="C325" t="s">
        <v>1159</v>
      </c>
      <c r="D325" t="s">
        <v>1157</v>
      </c>
      <c r="E325" t="s">
        <v>1132</v>
      </c>
      <c r="F325" s="1">
        <v>19</v>
      </c>
      <c r="G325" s="1">
        <v>15.5</v>
      </c>
      <c r="H325" s="1">
        <v>87</v>
      </c>
      <c r="I325" s="6">
        <v>15</v>
      </c>
      <c r="J325" s="6">
        <f t="shared" si="25"/>
        <v>84.3</v>
      </c>
      <c r="K325" s="7">
        <f t="shared" si="26"/>
        <v>3.1034482758620725</v>
      </c>
      <c r="L325" s="13">
        <v>1.5</v>
      </c>
      <c r="M325" s="6">
        <v>4.8</v>
      </c>
      <c r="N325" s="4" t="s">
        <v>1167</v>
      </c>
      <c r="O325" s="7">
        <f t="shared" si="27"/>
        <v>1.7241379310344827</v>
      </c>
      <c r="P325" s="13">
        <v>1.1000000000000001</v>
      </c>
      <c r="Q325" s="6">
        <v>14.2</v>
      </c>
      <c r="R325" s="4" t="s">
        <v>1168</v>
      </c>
      <c r="S325" s="7">
        <f t="shared" si="28"/>
        <v>1.2643678160919543</v>
      </c>
      <c r="T325" s="15">
        <v>0.1</v>
      </c>
      <c r="U325" s="6">
        <v>4.5</v>
      </c>
      <c r="V325" s="10" t="s">
        <v>1169</v>
      </c>
      <c r="W325" s="7">
        <f t="shared" si="29"/>
        <v>0.11494252873563218</v>
      </c>
    </row>
    <row r="326" spans="1:23" x14ac:dyDescent="0.25">
      <c r="A326" t="s">
        <v>1509</v>
      </c>
      <c r="B326" t="s">
        <v>1148</v>
      </c>
      <c r="C326" t="s">
        <v>1160</v>
      </c>
      <c r="D326" t="s">
        <v>1156</v>
      </c>
      <c r="E326" t="s">
        <v>1132</v>
      </c>
      <c r="F326" s="1">
        <v>19.3</v>
      </c>
      <c r="G326" s="1">
        <v>15.7</v>
      </c>
      <c r="H326" s="1">
        <v>87.6</v>
      </c>
      <c r="I326" s="6">
        <v>18.399999999999999</v>
      </c>
      <c r="J326" s="6">
        <f t="shared" si="25"/>
        <v>84.399999999999991</v>
      </c>
      <c r="K326" s="7">
        <f t="shared" si="26"/>
        <v>3.6529680365296837</v>
      </c>
      <c r="L326" s="13">
        <v>1.1000000000000001</v>
      </c>
      <c r="M326" s="6">
        <v>4.0999999999999996</v>
      </c>
      <c r="N326" s="5" t="s">
        <v>1168</v>
      </c>
      <c r="O326" s="7">
        <f t="shared" si="27"/>
        <v>1.2557077625570778</v>
      </c>
      <c r="P326" s="13">
        <v>2</v>
      </c>
      <c r="Q326" s="6">
        <v>17.3</v>
      </c>
      <c r="R326" s="5" t="s">
        <v>1171</v>
      </c>
      <c r="S326" s="7">
        <f t="shared" si="28"/>
        <v>2.2831050228310503</v>
      </c>
      <c r="T326" s="13">
        <v>0.1</v>
      </c>
      <c r="U326" s="6">
        <v>3</v>
      </c>
      <c r="V326" s="10" t="s">
        <v>1169</v>
      </c>
      <c r="W326" s="7">
        <f t="shared" si="29"/>
        <v>0.11415525114155253</v>
      </c>
    </row>
    <row r="327" spans="1:23" x14ac:dyDescent="0.25">
      <c r="A327" t="s">
        <v>1318</v>
      </c>
      <c r="B327" t="s">
        <v>1144</v>
      </c>
      <c r="C327" t="s">
        <v>1160</v>
      </c>
      <c r="D327" t="s">
        <v>1155</v>
      </c>
      <c r="E327" t="s">
        <v>1132</v>
      </c>
      <c r="F327" s="1">
        <v>19.5</v>
      </c>
      <c r="G327" s="1">
        <v>15.7</v>
      </c>
      <c r="H327" s="1">
        <v>100.4</v>
      </c>
      <c r="I327" s="6">
        <v>18.3</v>
      </c>
      <c r="J327" s="6">
        <f t="shared" si="25"/>
        <v>98.100000000000009</v>
      </c>
      <c r="K327" s="7">
        <f t="shared" si="26"/>
        <v>2.2908366533864513</v>
      </c>
      <c r="L327" s="13">
        <v>1</v>
      </c>
      <c r="M327" s="6">
        <v>5.5</v>
      </c>
      <c r="N327" s="4" t="s">
        <v>1168</v>
      </c>
      <c r="O327" s="7">
        <f t="shared" si="27"/>
        <v>0.99601593625498008</v>
      </c>
      <c r="P327" s="13">
        <v>1.1000000000000001</v>
      </c>
      <c r="Q327" s="6">
        <v>17.600000000000001</v>
      </c>
      <c r="R327" s="4" t="s">
        <v>1168</v>
      </c>
      <c r="S327" s="7">
        <f t="shared" si="28"/>
        <v>1.0956175298804782</v>
      </c>
      <c r="T327" s="13">
        <v>0.2</v>
      </c>
      <c r="U327" s="6">
        <v>3.5</v>
      </c>
      <c r="V327" s="10" t="s">
        <v>1169</v>
      </c>
      <c r="W327" s="7">
        <f t="shared" si="29"/>
        <v>0.19920318725099601</v>
      </c>
    </row>
    <row r="328" spans="1:23" x14ac:dyDescent="0.25">
      <c r="A328" t="s">
        <v>1346</v>
      </c>
      <c r="B328" t="s">
        <v>1145</v>
      </c>
      <c r="C328" t="s">
        <v>1160</v>
      </c>
      <c r="D328" t="s">
        <v>1155</v>
      </c>
      <c r="E328" t="s">
        <v>1139</v>
      </c>
      <c r="F328" s="1">
        <v>19</v>
      </c>
      <c r="G328" s="1">
        <v>15.8</v>
      </c>
      <c r="H328" s="1">
        <v>83.8</v>
      </c>
      <c r="I328" s="6">
        <v>20.3</v>
      </c>
      <c r="J328" s="6">
        <f t="shared" si="25"/>
        <v>78.7</v>
      </c>
      <c r="K328" s="7">
        <f t="shared" si="26"/>
        <v>6.0859188544152678</v>
      </c>
      <c r="L328" s="13">
        <v>3.2</v>
      </c>
      <c r="M328" s="6">
        <v>4.7</v>
      </c>
      <c r="N328" s="5" t="s">
        <v>1168</v>
      </c>
      <c r="O328" s="7">
        <f t="shared" si="27"/>
        <v>3.8186157517899764</v>
      </c>
      <c r="P328" s="13">
        <v>1.8</v>
      </c>
      <c r="Q328" s="6">
        <v>18.600000000000001</v>
      </c>
      <c r="R328" s="5" t="s">
        <v>1168</v>
      </c>
      <c r="S328" s="7">
        <f t="shared" si="28"/>
        <v>2.1479713603818618</v>
      </c>
      <c r="T328" s="15">
        <v>0.1</v>
      </c>
      <c r="U328" s="16">
        <v>3.5</v>
      </c>
      <c r="V328" s="10" t="s">
        <v>1169</v>
      </c>
      <c r="W328" s="7">
        <f t="shared" si="29"/>
        <v>0.11933174224343676</v>
      </c>
    </row>
    <row r="329" spans="1:23" x14ac:dyDescent="0.25">
      <c r="A329" t="s">
        <v>1210</v>
      </c>
      <c r="B329" t="s">
        <v>1142</v>
      </c>
      <c r="C329" t="s">
        <v>1159</v>
      </c>
      <c r="D329" t="s">
        <v>1154</v>
      </c>
      <c r="E329" t="s">
        <v>1132</v>
      </c>
      <c r="F329" s="1">
        <v>19.399999999999999</v>
      </c>
      <c r="G329" s="1">
        <v>16</v>
      </c>
      <c r="H329" s="1">
        <v>86.7</v>
      </c>
      <c r="I329" s="6">
        <v>18.3</v>
      </c>
      <c r="J329" s="6">
        <f t="shared" si="25"/>
        <v>84.5</v>
      </c>
      <c r="K329" s="7">
        <f t="shared" si="26"/>
        <v>2.5374855824682845</v>
      </c>
      <c r="L329" s="13">
        <v>0.7</v>
      </c>
      <c r="M329" s="6">
        <v>5.0999999999999996</v>
      </c>
      <c r="N329" s="4" t="s">
        <v>1167</v>
      </c>
      <c r="O329" s="7">
        <f t="shared" si="27"/>
        <v>0.8073817762399077</v>
      </c>
      <c r="P329" s="13">
        <v>1.4</v>
      </c>
      <c r="Q329" s="6">
        <v>17.7</v>
      </c>
      <c r="R329" s="4" t="s">
        <v>1168</v>
      </c>
      <c r="S329" s="7">
        <f t="shared" si="28"/>
        <v>1.6147635524798154</v>
      </c>
      <c r="T329" s="13">
        <v>0.1</v>
      </c>
      <c r="U329" s="6">
        <v>6</v>
      </c>
      <c r="V329" s="10" t="s">
        <v>1169</v>
      </c>
      <c r="W329" s="7">
        <f t="shared" si="29"/>
        <v>0.11534025374855825</v>
      </c>
    </row>
    <row r="330" spans="1:23" x14ac:dyDescent="0.25">
      <c r="A330" t="s">
        <v>1409</v>
      </c>
      <c r="B330" t="s">
        <v>1146</v>
      </c>
      <c r="C330" t="s">
        <v>1160</v>
      </c>
      <c r="D330" t="s">
        <v>1156</v>
      </c>
      <c r="E330" t="s">
        <v>1139</v>
      </c>
      <c r="F330" s="1">
        <v>19.5</v>
      </c>
      <c r="G330" s="1">
        <v>16</v>
      </c>
      <c r="H330" s="1">
        <v>91.5</v>
      </c>
      <c r="I330" s="6">
        <v>16</v>
      </c>
      <c r="J330" s="6">
        <f t="shared" si="25"/>
        <v>87.4</v>
      </c>
      <c r="K330" s="7">
        <f t="shared" si="26"/>
        <v>4.480874316939885</v>
      </c>
      <c r="L330" s="13">
        <v>3.2</v>
      </c>
      <c r="M330" s="6">
        <v>4.5</v>
      </c>
      <c r="N330" s="5" t="s">
        <v>1171</v>
      </c>
      <c r="O330" s="7">
        <f t="shared" si="27"/>
        <v>3.4972677595628414</v>
      </c>
      <c r="P330" s="13">
        <v>0.8</v>
      </c>
      <c r="Q330" s="6">
        <v>15</v>
      </c>
      <c r="R330" s="5" t="s">
        <v>1168</v>
      </c>
      <c r="S330" s="7">
        <f t="shared" si="28"/>
        <v>0.87431693989071035</v>
      </c>
      <c r="T330" s="13">
        <v>0.1</v>
      </c>
      <c r="U330" s="6">
        <v>5</v>
      </c>
      <c r="V330" s="10" t="s">
        <v>1169</v>
      </c>
      <c r="W330" s="7">
        <f t="shared" si="29"/>
        <v>0.10928961748633879</v>
      </c>
    </row>
    <row r="331" spans="1:23" x14ac:dyDescent="0.25">
      <c r="A331" t="s">
        <v>1574</v>
      </c>
      <c r="B331" t="s">
        <v>1150</v>
      </c>
      <c r="C331" t="s">
        <v>1159</v>
      </c>
      <c r="D331" t="s">
        <v>1157</v>
      </c>
      <c r="E331" t="s">
        <v>1132</v>
      </c>
      <c r="F331" s="1">
        <v>20.100000000000001</v>
      </c>
      <c r="G331" s="1">
        <v>16.5</v>
      </c>
      <c r="H331" s="1">
        <v>108.5</v>
      </c>
      <c r="I331" s="6">
        <v>16.5</v>
      </c>
      <c r="J331" s="6">
        <f t="shared" si="25"/>
        <v>104.1</v>
      </c>
      <c r="K331" s="7">
        <f t="shared" si="26"/>
        <v>4.0552995391705124</v>
      </c>
      <c r="L331" s="13">
        <v>1.8</v>
      </c>
      <c r="M331" s="6">
        <v>4.5</v>
      </c>
      <c r="N331" s="4" t="s">
        <v>1167</v>
      </c>
      <c r="O331" s="7">
        <f t="shared" si="27"/>
        <v>1.6589861751152075</v>
      </c>
      <c r="P331" s="13">
        <v>2.5</v>
      </c>
      <c r="Q331" s="6">
        <v>15.5</v>
      </c>
      <c r="R331" s="4" t="s">
        <v>1168</v>
      </c>
      <c r="S331" s="7">
        <f t="shared" si="28"/>
        <v>2.3041474654377883</v>
      </c>
      <c r="T331" s="15">
        <v>0.1</v>
      </c>
      <c r="U331" s="6">
        <v>5</v>
      </c>
      <c r="V331" s="10" t="s">
        <v>1169</v>
      </c>
      <c r="W331" s="7">
        <f t="shared" si="29"/>
        <v>9.2165898617511524E-2</v>
      </c>
    </row>
    <row r="332" spans="1:23" x14ac:dyDescent="0.25">
      <c r="A332" t="s">
        <v>1601</v>
      </c>
      <c r="B332" t="s">
        <v>1142</v>
      </c>
      <c r="C332" t="s">
        <v>1159</v>
      </c>
      <c r="D332" t="s">
        <v>1154</v>
      </c>
      <c r="E332" t="s">
        <v>1132</v>
      </c>
      <c r="F332" s="1">
        <v>20.399999999999999</v>
      </c>
      <c r="G332" s="1">
        <v>16.5</v>
      </c>
      <c r="H332" s="1">
        <v>109.7</v>
      </c>
      <c r="I332" s="16">
        <v>16.5</v>
      </c>
      <c r="J332" s="16">
        <f t="shared" si="25"/>
        <v>105.3</v>
      </c>
      <c r="K332" s="20">
        <f t="shared" si="26"/>
        <v>4.0109389243391114</v>
      </c>
      <c r="L332" s="15">
        <v>1.8</v>
      </c>
      <c r="M332" s="16">
        <v>4.5</v>
      </c>
      <c r="N332" s="17" t="s">
        <v>1167</v>
      </c>
      <c r="O332" s="20">
        <f t="shared" si="27"/>
        <v>1.6408386508659982</v>
      </c>
      <c r="P332" s="15">
        <v>2.5</v>
      </c>
      <c r="Q332" s="16">
        <v>15.5</v>
      </c>
      <c r="R332" s="17" t="s">
        <v>1168</v>
      </c>
      <c r="S332" s="20">
        <f t="shared" si="28"/>
        <v>2.2789425706472195</v>
      </c>
      <c r="T332" s="15">
        <v>0.1</v>
      </c>
      <c r="U332" s="16">
        <v>5</v>
      </c>
      <c r="V332" s="19" t="s">
        <v>1169</v>
      </c>
      <c r="W332" s="20">
        <f t="shared" si="29"/>
        <v>9.1157702825888781E-2</v>
      </c>
    </row>
    <row r="333" spans="1:23" x14ac:dyDescent="0.25">
      <c r="A333" t="s">
        <v>1576</v>
      </c>
      <c r="B333" t="s">
        <v>1150</v>
      </c>
      <c r="C333" t="s">
        <v>1159</v>
      </c>
      <c r="D333" t="s">
        <v>1157</v>
      </c>
      <c r="E333" t="s">
        <v>1132</v>
      </c>
      <c r="F333" s="1">
        <v>20.6</v>
      </c>
      <c r="G333" s="1">
        <v>17</v>
      </c>
      <c r="H333" s="8">
        <v>110</v>
      </c>
      <c r="I333" s="6">
        <v>17.8</v>
      </c>
      <c r="J333" s="6">
        <f t="shared" si="25"/>
        <v>105</v>
      </c>
      <c r="K333" s="7">
        <f t="shared" si="26"/>
        <v>4.5454545454545459</v>
      </c>
      <c r="L333" s="13">
        <v>2.2999999999999998</v>
      </c>
      <c r="M333" s="6">
        <v>5.2</v>
      </c>
      <c r="N333" s="4" t="s">
        <v>1168</v>
      </c>
      <c r="O333" s="7">
        <f t="shared" si="27"/>
        <v>2.0909090909090908</v>
      </c>
      <c r="P333" s="13">
        <v>2.6</v>
      </c>
      <c r="Q333" s="6">
        <v>17</v>
      </c>
      <c r="R333" s="4" t="s">
        <v>1168</v>
      </c>
      <c r="S333" s="7">
        <f t="shared" si="28"/>
        <v>2.3636363636363638</v>
      </c>
      <c r="T333" s="15">
        <v>0.1</v>
      </c>
      <c r="U333" s="6">
        <v>5</v>
      </c>
      <c r="V333" s="10" t="s">
        <v>1169</v>
      </c>
      <c r="W333" s="7">
        <f t="shared" si="29"/>
        <v>9.0909090909090912E-2</v>
      </c>
    </row>
    <row r="334" spans="1:23" x14ac:dyDescent="0.25">
      <c r="A334" t="s">
        <v>1575</v>
      </c>
      <c r="B334" t="s">
        <v>1150</v>
      </c>
      <c r="C334" t="s">
        <v>1159</v>
      </c>
      <c r="D334" t="s">
        <v>1157</v>
      </c>
      <c r="E334" t="s">
        <v>1133</v>
      </c>
      <c r="F334" s="1">
        <v>20.7</v>
      </c>
      <c r="G334" s="1">
        <v>17</v>
      </c>
      <c r="H334" s="1">
        <v>124.3</v>
      </c>
      <c r="I334" s="6">
        <v>15</v>
      </c>
      <c r="J334" s="6">
        <f t="shared" si="25"/>
        <v>119</v>
      </c>
      <c r="K334" s="7">
        <f t="shared" si="26"/>
        <v>4.2638777152051466</v>
      </c>
      <c r="L334" s="13">
        <v>3.3</v>
      </c>
      <c r="M334" s="6">
        <v>5.5</v>
      </c>
      <c r="N334" s="4" t="s">
        <v>1171</v>
      </c>
      <c r="O334" s="7">
        <f t="shared" si="27"/>
        <v>2.6548672566371683</v>
      </c>
      <c r="P334" s="13">
        <v>1.8</v>
      </c>
      <c r="Q334" s="6">
        <v>14.3</v>
      </c>
      <c r="R334" s="4" t="s">
        <v>1168</v>
      </c>
      <c r="S334" s="7">
        <f t="shared" si="28"/>
        <v>1.4481094127111827</v>
      </c>
      <c r="T334" s="15">
        <v>0.2</v>
      </c>
      <c r="U334" s="6">
        <v>2.7</v>
      </c>
      <c r="V334" s="10" t="s">
        <v>1172</v>
      </c>
      <c r="W334" s="7">
        <f t="shared" si="29"/>
        <v>0.16090104585679807</v>
      </c>
    </row>
    <row r="335" spans="1:23" x14ac:dyDescent="0.25">
      <c r="A335" t="s">
        <v>1599</v>
      </c>
      <c r="B335" t="s">
        <v>1141</v>
      </c>
      <c r="C335" t="s">
        <v>1159</v>
      </c>
      <c r="D335" t="s">
        <v>1154</v>
      </c>
      <c r="E335" t="s">
        <v>1133</v>
      </c>
      <c r="F335" s="1">
        <v>19.8</v>
      </c>
      <c r="G335" s="1">
        <v>17.2</v>
      </c>
      <c r="H335" s="1">
        <v>123.8</v>
      </c>
      <c r="I335" s="16">
        <v>15</v>
      </c>
      <c r="J335" s="16">
        <f t="shared" si="25"/>
        <v>118.6</v>
      </c>
      <c r="K335" s="20">
        <f t="shared" si="26"/>
        <v>4.2003231017770624</v>
      </c>
      <c r="L335" s="15">
        <v>3.3</v>
      </c>
      <c r="M335" s="16">
        <v>5.5</v>
      </c>
      <c r="N335" s="17" t="s">
        <v>1171</v>
      </c>
      <c r="O335" s="20">
        <f t="shared" si="27"/>
        <v>2.6655896607431337</v>
      </c>
      <c r="P335" s="15">
        <v>1.8</v>
      </c>
      <c r="Q335" s="16">
        <v>14.3</v>
      </c>
      <c r="R335" s="17" t="s">
        <v>1168</v>
      </c>
      <c r="S335" s="20">
        <f t="shared" si="28"/>
        <v>1.4539579967689822</v>
      </c>
      <c r="T335" s="15">
        <v>0.1</v>
      </c>
      <c r="U335" s="16">
        <v>2.7</v>
      </c>
      <c r="V335" s="19" t="s">
        <v>1172</v>
      </c>
      <c r="W335" s="20">
        <f t="shared" si="29"/>
        <v>8.0775444264943458E-2</v>
      </c>
    </row>
    <row r="336" spans="1:23" x14ac:dyDescent="0.25">
      <c r="A336" t="s">
        <v>1314</v>
      </c>
      <c r="B336" t="s">
        <v>1144</v>
      </c>
      <c r="C336" t="s">
        <v>1160</v>
      </c>
      <c r="D336" t="s">
        <v>1155</v>
      </c>
      <c r="E336" t="s">
        <v>1139</v>
      </c>
      <c r="F336" s="1">
        <v>21.5</v>
      </c>
      <c r="G336" s="1">
        <v>17.600000000000001</v>
      </c>
      <c r="H336" s="1">
        <v>132.80000000000001</v>
      </c>
      <c r="I336" s="6">
        <v>20</v>
      </c>
      <c r="J336" s="6">
        <f t="shared" si="25"/>
        <v>129.20000000000002</v>
      </c>
      <c r="K336" s="7">
        <f t="shared" si="26"/>
        <v>2.7108433734939714</v>
      </c>
      <c r="L336" s="13">
        <v>1.6</v>
      </c>
      <c r="M336" s="6">
        <v>6</v>
      </c>
      <c r="N336" s="5" t="s">
        <v>1168</v>
      </c>
      <c r="O336" s="7">
        <f t="shared" si="27"/>
        <v>1.2048192771084336</v>
      </c>
      <c r="P336" s="13">
        <v>1.8</v>
      </c>
      <c r="Q336" s="6">
        <v>19</v>
      </c>
      <c r="R336" s="5" t="s">
        <v>1168</v>
      </c>
      <c r="S336" s="7">
        <f t="shared" si="28"/>
        <v>1.3554216867469877</v>
      </c>
      <c r="T336" s="13">
        <v>0.2</v>
      </c>
      <c r="U336" s="6">
        <v>5.2</v>
      </c>
      <c r="V336" s="10" t="s">
        <v>1169</v>
      </c>
      <c r="W336" s="7">
        <f t="shared" si="29"/>
        <v>0.1506024096385542</v>
      </c>
    </row>
    <row r="337" spans="1:23" x14ac:dyDescent="0.25">
      <c r="A337" t="s">
        <v>1588</v>
      </c>
      <c r="B337" t="s">
        <v>1152</v>
      </c>
      <c r="C337" t="s">
        <v>1159</v>
      </c>
      <c r="D337" t="s">
        <v>1154</v>
      </c>
      <c r="E337" t="s">
        <v>1133</v>
      </c>
      <c r="F337" s="1">
        <v>21.8</v>
      </c>
      <c r="G337" s="1">
        <v>17.600000000000001</v>
      </c>
      <c r="H337" s="1">
        <v>153.5</v>
      </c>
      <c r="I337" s="6">
        <v>17</v>
      </c>
      <c r="J337" s="6">
        <f t="shared" si="25"/>
        <v>149.6</v>
      </c>
      <c r="K337" s="7">
        <f t="shared" si="26"/>
        <v>2.540716612377854</v>
      </c>
      <c r="L337" s="13">
        <v>1.7</v>
      </c>
      <c r="M337" s="6">
        <v>5.5</v>
      </c>
      <c r="N337" s="4" t="s">
        <v>1167</v>
      </c>
      <c r="O337" s="7">
        <f t="shared" si="27"/>
        <v>1.1074918566775245</v>
      </c>
      <c r="P337" s="13">
        <v>1.9</v>
      </c>
      <c r="Q337" s="6">
        <v>16</v>
      </c>
      <c r="R337" s="4" t="s">
        <v>1168</v>
      </c>
      <c r="S337" s="7">
        <f t="shared" si="28"/>
        <v>1.2377850162866448</v>
      </c>
      <c r="T337" s="13">
        <v>0.3</v>
      </c>
      <c r="U337" s="6">
        <v>4.5</v>
      </c>
      <c r="V337" s="10" t="s">
        <v>1173</v>
      </c>
      <c r="W337" s="7">
        <f t="shared" si="29"/>
        <v>0.19543973941368079</v>
      </c>
    </row>
    <row r="338" spans="1:23" x14ac:dyDescent="0.25">
      <c r="A338" t="s">
        <v>1319</v>
      </c>
      <c r="B338" t="s">
        <v>1144</v>
      </c>
      <c r="C338" t="s">
        <v>1160</v>
      </c>
      <c r="D338" t="s">
        <v>1155</v>
      </c>
      <c r="E338" t="s">
        <v>1133</v>
      </c>
      <c r="F338" s="1">
        <v>21.5</v>
      </c>
      <c r="G338" s="1">
        <v>17.7</v>
      </c>
      <c r="H338" s="1">
        <v>128.5</v>
      </c>
      <c r="I338" s="6">
        <v>18.399999999999999</v>
      </c>
      <c r="J338" s="6">
        <f t="shared" si="25"/>
        <v>125.7</v>
      </c>
      <c r="K338" s="7">
        <f t="shared" si="26"/>
        <v>2.1789883268482466</v>
      </c>
      <c r="L338" s="13">
        <v>1.3</v>
      </c>
      <c r="M338" s="6">
        <v>5.2</v>
      </c>
      <c r="N338" s="4" t="s">
        <v>1168</v>
      </c>
      <c r="O338" s="7">
        <f t="shared" si="27"/>
        <v>1.0116731517509727</v>
      </c>
      <c r="P338" s="13">
        <v>1.3</v>
      </c>
      <c r="Q338" s="6">
        <v>17.2</v>
      </c>
      <c r="R338" s="4" t="s">
        <v>1168</v>
      </c>
      <c r="S338" s="7">
        <f t="shared" si="28"/>
        <v>1.0116731517509727</v>
      </c>
      <c r="T338" s="13">
        <v>0.2</v>
      </c>
      <c r="U338" s="6">
        <v>4.5</v>
      </c>
      <c r="V338" s="10" t="s">
        <v>1169</v>
      </c>
      <c r="W338" s="7">
        <f t="shared" si="29"/>
        <v>0.1556420233463035</v>
      </c>
    </row>
    <row r="339" spans="1:23" x14ac:dyDescent="0.25">
      <c r="A339" t="s">
        <v>1344</v>
      </c>
      <c r="B339" t="s">
        <v>1145</v>
      </c>
      <c r="C339" t="s">
        <v>1160</v>
      </c>
      <c r="D339" t="s">
        <v>1155</v>
      </c>
      <c r="E339" t="s">
        <v>1132</v>
      </c>
      <c r="F339" s="1">
        <v>21.5</v>
      </c>
      <c r="G339" s="1">
        <v>17.899999999999999</v>
      </c>
      <c r="H339" s="1">
        <v>147.19999999999999</v>
      </c>
      <c r="I339" s="6">
        <v>15.7</v>
      </c>
      <c r="J339" s="6">
        <f t="shared" si="25"/>
        <v>142.89999999999998</v>
      </c>
      <c r="K339" s="7">
        <f t="shared" si="26"/>
        <v>2.9211956521739211</v>
      </c>
      <c r="L339" s="13">
        <v>3.1</v>
      </c>
      <c r="M339" s="6">
        <v>5</v>
      </c>
      <c r="N339" s="5" t="s">
        <v>1171</v>
      </c>
      <c r="O339" s="7">
        <f t="shared" si="27"/>
        <v>2.1059782608695654</v>
      </c>
      <c r="P339" s="13">
        <v>1</v>
      </c>
      <c r="Q339" s="6">
        <v>15.3</v>
      </c>
      <c r="R339" s="5" t="s">
        <v>1168</v>
      </c>
      <c r="S339" s="7">
        <f t="shared" si="28"/>
        <v>0.67934782608695654</v>
      </c>
      <c r="T339" s="13">
        <v>0.2</v>
      </c>
      <c r="U339" s="6">
        <v>4.2</v>
      </c>
      <c r="V339" s="10" t="s">
        <v>1169</v>
      </c>
      <c r="W339" s="7">
        <f t="shared" si="29"/>
        <v>0.13586956521739132</v>
      </c>
    </row>
    <row r="340" spans="1:23" x14ac:dyDescent="0.25">
      <c r="A340" t="s">
        <v>1403</v>
      </c>
      <c r="B340" t="s">
        <v>1146</v>
      </c>
      <c r="C340" t="s">
        <v>1160</v>
      </c>
      <c r="D340" t="s">
        <v>1156</v>
      </c>
      <c r="E340" t="s">
        <v>1133</v>
      </c>
      <c r="F340" s="1">
        <v>21.9</v>
      </c>
      <c r="G340" s="1">
        <v>17.899999999999999</v>
      </c>
      <c r="H340" s="1">
        <v>160.4</v>
      </c>
      <c r="I340" s="6">
        <v>21.1</v>
      </c>
      <c r="J340" s="6">
        <f t="shared" si="25"/>
        <v>155.20000000000002</v>
      </c>
      <c r="K340" s="7">
        <f t="shared" si="26"/>
        <v>3.2418952618453796</v>
      </c>
      <c r="L340" s="13">
        <v>2.6</v>
      </c>
      <c r="M340" s="6">
        <v>6.2</v>
      </c>
      <c r="N340" s="4" t="s">
        <v>1168</v>
      </c>
      <c r="O340" s="7">
        <f t="shared" si="27"/>
        <v>1.6209476309226933</v>
      </c>
      <c r="P340" s="13">
        <v>2.4</v>
      </c>
      <c r="Q340" s="6">
        <v>20.100000000000001</v>
      </c>
      <c r="R340" s="4" t="s">
        <v>1168</v>
      </c>
      <c r="S340" s="7">
        <f t="shared" si="28"/>
        <v>1.4962593516209477</v>
      </c>
      <c r="T340" s="13">
        <v>0.2</v>
      </c>
      <c r="U340" s="6">
        <v>4.4000000000000004</v>
      </c>
      <c r="V340" s="10" t="s">
        <v>1169</v>
      </c>
      <c r="W340" s="7">
        <f t="shared" si="29"/>
        <v>0.12468827930174563</v>
      </c>
    </row>
    <row r="341" spans="1:23" x14ac:dyDescent="0.25">
      <c r="A341" t="s">
        <v>1268</v>
      </c>
      <c r="B341" t="s">
        <v>1143</v>
      </c>
      <c r="C341" t="s">
        <v>1160</v>
      </c>
      <c r="D341" t="s">
        <v>1155</v>
      </c>
      <c r="E341" t="s">
        <v>1132</v>
      </c>
      <c r="F341" s="1">
        <v>21.6</v>
      </c>
      <c r="G341" s="1">
        <v>18</v>
      </c>
      <c r="H341" s="1">
        <v>132.9</v>
      </c>
      <c r="I341" s="6">
        <v>19.899999999999999</v>
      </c>
      <c r="J341" s="6">
        <f t="shared" si="25"/>
        <v>128.4</v>
      </c>
      <c r="K341" s="7">
        <f t="shared" si="26"/>
        <v>3.3860045146726856</v>
      </c>
      <c r="L341" s="13">
        <v>2.2000000000000002</v>
      </c>
      <c r="M341" s="6">
        <v>4.0999999999999996</v>
      </c>
      <c r="N341" s="4" t="s">
        <v>1171</v>
      </c>
      <c r="O341" s="7">
        <f t="shared" si="27"/>
        <v>1.6553799849510911</v>
      </c>
      <c r="P341" s="13">
        <v>2.2000000000000002</v>
      </c>
      <c r="Q341" s="6">
        <v>19.399999999999999</v>
      </c>
      <c r="R341" s="4" t="s">
        <v>1168</v>
      </c>
      <c r="S341" s="7">
        <f t="shared" si="28"/>
        <v>1.6553799849510911</v>
      </c>
      <c r="T341" s="13">
        <v>0.1</v>
      </c>
      <c r="U341" s="6">
        <v>4.4000000000000004</v>
      </c>
      <c r="V341" s="10" t="s">
        <v>1173</v>
      </c>
      <c r="W341" s="7">
        <f t="shared" si="29"/>
        <v>7.5244544770504129E-2</v>
      </c>
    </row>
    <row r="342" spans="1:23" x14ac:dyDescent="0.25">
      <c r="A342" t="s">
        <v>1317</v>
      </c>
      <c r="B342" t="s">
        <v>1144</v>
      </c>
      <c r="C342" t="s">
        <v>1160</v>
      </c>
      <c r="D342" t="s">
        <v>1155</v>
      </c>
      <c r="E342" t="s">
        <v>1133</v>
      </c>
      <c r="F342" s="1">
        <v>22</v>
      </c>
      <c r="G342" s="1">
        <v>18.100000000000001</v>
      </c>
      <c r="H342" s="1">
        <v>145.69999999999999</v>
      </c>
      <c r="I342" s="6">
        <v>17.5</v>
      </c>
      <c r="J342" s="6">
        <f t="shared" si="25"/>
        <v>143.1</v>
      </c>
      <c r="K342" s="7">
        <f t="shared" si="26"/>
        <v>1.7844886753603257</v>
      </c>
      <c r="L342" s="13">
        <v>1.1000000000000001</v>
      </c>
      <c r="M342" s="6">
        <v>4</v>
      </c>
      <c r="N342" s="4" t="s">
        <v>1168</v>
      </c>
      <c r="O342" s="7">
        <f t="shared" si="27"/>
        <v>0.75497597803706251</v>
      </c>
      <c r="P342" s="13">
        <v>1.3</v>
      </c>
      <c r="Q342" s="6">
        <v>16.5</v>
      </c>
      <c r="R342" s="4" t="s">
        <v>1168</v>
      </c>
      <c r="S342" s="7">
        <f t="shared" si="28"/>
        <v>0.89224433768016476</v>
      </c>
      <c r="T342" s="13">
        <v>0.2</v>
      </c>
      <c r="U342" s="6">
        <v>3</v>
      </c>
      <c r="V342" s="10" t="s">
        <v>1169</v>
      </c>
      <c r="W342" s="7">
        <f t="shared" si="29"/>
        <v>0.13726835964310227</v>
      </c>
    </row>
    <row r="343" spans="1:23" x14ac:dyDescent="0.25">
      <c r="A343" t="s">
        <v>1215</v>
      </c>
      <c r="B343" t="s">
        <v>1142</v>
      </c>
      <c r="C343" t="s">
        <v>1159</v>
      </c>
      <c r="D343" t="s">
        <v>1154</v>
      </c>
      <c r="E343" t="s">
        <v>1132</v>
      </c>
      <c r="F343" s="1">
        <v>21.9</v>
      </c>
      <c r="G343" s="1">
        <v>18.399999999999999</v>
      </c>
      <c r="H343" s="1">
        <v>141.1</v>
      </c>
      <c r="I343" s="6">
        <v>23</v>
      </c>
      <c r="J343" s="6">
        <f t="shared" si="25"/>
        <v>134.69999999999999</v>
      </c>
      <c r="K343" s="7">
        <f t="shared" si="26"/>
        <v>4.535790219702343</v>
      </c>
      <c r="L343" s="13">
        <v>4.4000000000000004</v>
      </c>
      <c r="M343" s="6">
        <v>5.8</v>
      </c>
      <c r="N343" s="4" t="s">
        <v>1171</v>
      </c>
      <c r="O343" s="7">
        <f t="shared" si="27"/>
        <v>3.1183557760453584</v>
      </c>
      <c r="P343" s="13">
        <v>1.9</v>
      </c>
      <c r="Q343" s="6">
        <v>21.7</v>
      </c>
      <c r="R343" s="4" t="s">
        <v>1167</v>
      </c>
      <c r="S343" s="7">
        <f t="shared" si="28"/>
        <v>1.3465627214741318</v>
      </c>
      <c r="T343" s="13">
        <v>0.1</v>
      </c>
      <c r="U343" s="6">
        <v>4.5</v>
      </c>
      <c r="V343" s="10" t="s">
        <v>1169</v>
      </c>
      <c r="W343" s="7">
        <f t="shared" si="29"/>
        <v>7.087172218284904E-2</v>
      </c>
    </row>
    <row r="344" spans="1:23" x14ac:dyDescent="0.25">
      <c r="A344" t="s">
        <v>1390</v>
      </c>
      <c r="B344" t="s">
        <v>1146</v>
      </c>
      <c r="C344" t="s">
        <v>1160</v>
      </c>
      <c r="D344" t="s">
        <v>1156</v>
      </c>
      <c r="E344" t="s">
        <v>1133</v>
      </c>
      <c r="F344" s="1">
        <v>22.2</v>
      </c>
      <c r="G344" s="1">
        <v>18.5</v>
      </c>
      <c r="H344" s="1">
        <v>143.4</v>
      </c>
      <c r="I344" s="6">
        <v>20.399999999999999</v>
      </c>
      <c r="J344" s="6">
        <f t="shared" si="25"/>
        <v>135.5</v>
      </c>
      <c r="K344" s="7">
        <f t="shared" si="26"/>
        <v>5.5090655509065591</v>
      </c>
      <c r="L344" s="13">
        <v>4.2</v>
      </c>
      <c r="M344" s="6">
        <v>5.3</v>
      </c>
      <c r="N344" s="4" t="s">
        <v>1171</v>
      </c>
      <c r="O344" s="7">
        <f t="shared" si="27"/>
        <v>2.9288702928870292</v>
      </c>
      <c r="P344" s="13">
        <v>1.7</v>
      </c>
      <c r="Q344" s="6">
        <v>19.399999999999999</v>
      </c>
      <c r="R344" s="4" t="s">
        <v>1168</v>
      </c>
      <c r="S344" s="7">
        <f t="shared" si="28"/>
        <v>1.1854951185495117</v>
      </c>
      <c r="T344" s="13">
        <v>2</v>
      </c>
      <c r="U344" s="6">
        <v>2</v>
      </c>
      <c r="V344" s="10" t="s">
        <v>1169</v>
      </c>
      <c r="W344" s="7">
        <f t="shared" si="29"/>
        <v>1.394700139470014</v>
      </c>
    </row>
    <row r="345" spans="1:23" x14ac:dyDescent="0.25">
      <c r="A345" t="s">
        <v>1589</v>
      </c>
      <c r="B345" t="s">
        <v>1152</v>
      </c>
      <c r="C345" t="s">
        <v>1159</v>
      </c>
      <c r="D345" t="s">
        <v>1154</v>
      </c>
      <c r="E345" t="s">
        <v>1133</v>
      </c>
      <c r="F345" s="1">
        <v>22.6</v>
      </c>
      <c r="G345" s="1">
        <v>18.5</v>
      </c>
      <c r="H345" s="1">
        <v>141.4</v>
      </c>
      <c r="I345" s="6">
        <v>18.5</v>
      </c>
      <c r="J345" s="6">
        <f t="shared" si="25"/>
        <v>137.9</v>
      </c>
      <c r="K345" s="7">
        <f t="shared" si="26"/>
        <v>2.4752475247524752</v>
      </c>
      <c r="L345" s="13">
        <v>1.4</v>
      </c>
      <c r="M345" s="6">
        <v>5.4</v>
      </c>
      <c r="N345" s="5" t="s">
        <v>1167</v>
      </c>
      <c r="O345" s="7">
        <f t="shared" si="27"/>
        <v>0.99009900990098998</v>
      </c>
      <c r="P345" s="13">
        <v>1.9</v>
      </c>
      <c r="Q345" s="6">
        <v>17.7</v>
      </c>
      <c r="R345" s="5" t="s">
        <v>1168</v>
      </c>
      <c r="S345" s="7">
        <f t="shared" si="28"/>
        <v>1.3437057991513437</v>
      </c>
      <c r="T345" s="13">
        <v>0.2</v>
      </c>
      <c r="U345" s="6">
        <v>5</v>
      </c>
      <c r="V345" s="11" t="s">
        <v>1172</v>
      </c>
      <c r="W345" s="7">
        <f t="shared" si="29"/>
        <v>0.14144271570014144</v>
      </c>
    </row>
    <row r="346" spans="1:23" x14ac:dyDescent="0.25">
      <c r="A346" t="s">
        <v>1590</v>
      </c>
      <c r="B346" t="s">
        <v>1152</v>
      </c>
      <c r="C346" t="s">
        <v>1159</v>
      </c>
      <c r="D346" t="s">
        <v>1154</v>
      </c>
      <c r="E346" t="s">
        <v>1133</v>
      </c>
      <c r="F346" s="1">
        <v>22.9</v>
      </c>
      <c r="G346" s="1">
        <v>18.600000000000001</v>
      </c>
      <c r="H346" s="1">
        <v>162.69999999999999</v>
      </c>
      <c r="I346" s="6">
        <v>18</v>
      </c>
      <c r="J346" s="6">
        <f t="shared" si="25"/>
        <v>159.39999999999998</v>
      </c>
      <c r="K346" s="7">
        <f t="shared" si="26"/>
        <v>2.0282728948985933</v>
      </c>
      <c r="L346" s="13">
        <v>1.4</v>
      </c>
      <c r="M346" s="6">
        <v>6</v>
      </c>
      <c r="N346" s="5" t="s">
        <v>1167</v>
      </c>
      <c r="O346" s="7">
        <f t="shared" si="27"/>
        <v>0.86047940995697614</v>
      </c>
      <c r="P346" s="13">
        <v>1.7</v>
      </c>
      <c r="Q346" s="6">
        <v>17</v>
      </c>
      <c r="R346" s="5" t="s">
        <v>1168</v>
      </c>
      <c r="S346" s="7">
        <f t="shared" si="28"/>
        <v>1.0448678549477568</v>
      </c>
      <c r="T346" s="13">
        <v>0.2</v>
      </c>
      <c r="U346" s="6">
        <v>5.2</v>
      </c>
      <c r="V346" s="11" t="s">
        <v>1172</v>
      </c>
      <c r="W346" s="7">
        <f t="shared" si="29"/>
        <v>0.12292562999385373</v>
      </c>
    </row>
    <row r="347" spans="1:23" x14ac:dyDescent="0.25">
      <c r="A347" t="s">
        <v>1272</v>
      </c>
      <c r="B347" t="s">
        <v>1143</v>
      </c>
      <c r="C347" t="s">
        <v>1160</v>
      </c>
      <c r="D347" t="s">
        <v>1155</v>
      </c>
      <c r="E347" t="s">
        <v>1132</v>
      </c>
      <c r="F347" s="1">
        <v>22.8</v>
      </c>
      <c r="G347" s="1">
        <v>18.8</v>
      </c>
      <c r="H347" s="1">
        <v>160</v>
      </c>
      <c r="I347" s="6">
        <v>21.1</v>
      </c>
      <c r="J347" s="6">
        <f t="shared" si="25"/>
        <v>154.19999999999999</v>
      </c>
      <c r="K347" s="7">
        <f t="shared" si="26"/>
        <v>3.6250000000000075</v>
      </c>
      <c r="L347" s="13">
        <v>3.4</v>
      </c>
      <c r="M347" s="6">
        <v>5.6</v>
      </c>
      <c r="N347" s="4" t="s">
        <v>1171</v>
      </c>
      <c r="O347" s="7">
        <f t="shared" si="27"/>
        <v>2.125</v>
      </c>
      <c r="P347" s="13">
        <v>2.2999999999999998</v>
      </c>
      <c r="Q347" s="6">
        <v>20.399999999999999</v>
      </c>
      <c r="R347" s="4" t="s">
        <v>1171</v>
      </c>
      <c r="S347" s="7">
        <f t="shared" si="28"/>
        <v>1.4375</v>
      </c>
      <c r="T347" s="13">
        <v>0.1</v>
      </c>
      <c r="U347" s="6">
        <v>6.5</v>
      </c>
      <c r="V347" s="10" t="s">
        <v>1169</v>
      </c>
      <c r="W347" s="7">
        <f t="shared" si="29"/>
        <v>6.25E-2</v>
      </c>
    </row>
    <row r="348" spans="1:23" x14ac:dyDescent="0.25">
      <c r="A348" t="s">
        <v>1308</v>
      </c>
      <c r="B348" t="s">
        <v>1144</v>
      </c>
      <c r="C348" t="s">
        <v>1160</v>
      </c>
      <c r="D348" t="s">
        <v>1155</v>
      </c>
      <c r="E348" t="s">
        <v>1139</v>
      </c>
      <c r="F348" s="1">
        <v>22.8</v>
      </c>
      <c r="G348" s="1">
        <v>18.8</v>
      </c>
      <c r="H348" s="1">
        <v>159.19999999999999</v>
      </c>
      <c r="I348" s="6">
        <v>17.5</v>
      </c>
      <c r="J348" s="6">
        <f t="shared" si="25"/>
        <v>152.5</v>
      </c>
      <c r="K348" s="7">
        <f t="shared" si="26"/>
        <v>4.2085427135678328</v>
      </c>
      <c r="L348" s="13">
        <v>4.8</v>
      </c>
      <c r="M348" s="6">
        <v>6.3</v>
      </c>
      <c r="N348" s="4" t="s">
        <v>1168</v>
      </c>
      <c r="O348" s="7">
        <f t="shared" si="27"/>
        <v>3.0150753768844223</v>
      </c>
      <c r="P348" s="13">
        <v>1.7</v>
      </c>
      <c r="Q348" s="6">
        <v>16.7</v>
      </c>
      <c r="R348" s="4" t="s">
        <v>1168</v>
      </c>
      <c r="S348" s="7">
        <f t="shared" si="28"/>
        <v>1.0678391959798996</v>
      </c>
      <c r="T348" s="13">
        <v>0.2</v>
      </c>
      <c r="U348" s="6">
        <v>4.3</v>
      </c>
      <c r="V348" s="10" t="s">
        <v>1169</v>
      </c>
      <c r="W348" s="7">
        <f t="shared" si="29"/>
        <v>0.1256281407035176</v>
      </c>
    </row>
    <row r="349" spans="1:23" x14ac:dyDescent="0.25">
      <c r="A349" t="s">
        <v>1498</v>
      </c>
      <c r="B349" t="s">
        <v>1148</v>
      </c>
      <c r="C349" t="s">
        <v>1160</v>
      </c>
      <c r="D349" t="s">
        <v>1156</v>
      </c>
      <c r="E349" t="s">
        <v>1133</v>
      </c>
      <c r="F349" s="1">
        <v>23</v>
      </c>
      <c r="G349" s="1">
        <v>18.8</v>
      </c>
      <c r="H349" s="1">
        <v>168.7</v>
      </c>
      <c r="I349" s="6">
        <v>13.3</v>
      </c>
      <c r="J349" s="6">
        <f t="shared" si="25"/>
        <v>166.1</v>
      </c>
      <c r="K349" s="7">
        <f t="shared" si="26"/>
        <v>1.5411973918197952</v>
      </c>
      <c r="L349" s="13">
        <v>1.7</v>
      </c>
      <c r="M349" s="6">
        <v>3.9</v>
      </c>
      <c r="N349" s="4" t="s">
        <v>1171</v>
      </c>
      <c r="O349" s="7">
        <f t="shared" si="27"/>
        <v>1.007705986959099</v>
      </c>
      <c r="P349" s="13">
        <v>0.8</v>
      </c>
      <c r="Q349" s="6">
        <v>12.4</v>
      </c>
      <c r="R349" s="4" t="s">
        <v>1168</v>
      </c>
      <c r="S349" s="7">
        <f t="shared" si="28"/>
        <v>0.47421458209839956</v>
      </c>
      <c r="T349" s="13">
        <v>0.1</v>
      </c>
      <c r="U349" s="6">
        <v>3.8</v>
      </c>
      <c r="V349" s="10" t="s">
        <v>1169</v>
      </c>
      <c r="W349" s="7">
        <f t="shared" si="29"/>
        <v>5.9276822762299945E-2</v>
      </c>
    </row>
    <row r="350" spans="1:23" x14ac:dyDescent="0.25">
      <c r="A350" t="s">
        <v>1212</v>
      </c>
      <c r="B350" t="s">
        <v>1142</v>
      </c>
      <c r="C350" t="s">
        <v>1159</v>
      </c>
      <c r="D350" t="s">
        <v>1154</v>
      </c>
      <c r="E350" t="s">
        <v>1132</v>
      </c>
      <c r="F350" s="1">
        <v>23</v>
      </c>
      <c r="G350" s="1">
        <v>18.899999999999999</v>
      </c>
      <c r="H350" s="1">
        <v>153</v>
      </c>
      <c r="I350" s="6">
        <v>22.3</v>
      </c>
      <c r="J350" s="6">
        <f t="shared" si="25"/>
        <v>145.1</v>
      </c>
      <c r="K350" s="7">
        <f t="shared" si="26"/>
        <v>5.1633986928104614</v>
      </c>
      <c r="L350" s="13">
        <v>5.5</v>
      </c>
      <c r="M350" s="6">
        <v>6.6</v>
      </c>
      <c r="N350" s="4" t="s">
        <v>1171</v>
      </c>
      <c r="O350" s="7">
        <f t="shared" si="27"/>
        <v>3.594771241830065</v>
      </c>
      <c r="P350" s="13">
        <v>2.2999999999999998</v>
      </c>
      <c r="Q350" s="6">
        <v>21.6</v>
      </c>
      <c r="R350" s="4" t="s">
        <v>1168</v>
      </c>
      <c r="S350" s="7">
        <f t="shared" si="28"/>
        <v>1.5032679738562089</v>
      </c>
      <c r="T350" s="13">
        <v>0.1</v>
      </c>
      <c r="U350" s="6">
        <v>4.5</v>
      </c>
      <c r="V350" s="10" t="s">
        <v>1169</v>
      </c>
      <c r="W350" s="7">
        <f t="shared" si="29"/>
        <v>6.535947712418301E-2</v>
      </c>
    </row>
    <row r="351" spans="1:23" x14ac:dyDescent="0.25">
      <c r="A351" t="s">
        <v>1384</v>
      </c>
      <c r="B351" t="s">
        <v>1145</v>
      </c>
      <c r="C351" t="s">
        <v>1160</v>
      </c>
      <c r="D351" t="s">
        <v>1155</v>
      </c>
      <c r="E351" t="s">
        <v>1132</v>
      </c>
      <c r="F351" s="1">
        <v>23</v>
      </c>
      <c r="G351" s="1">
        <v>19.100000000000001</v>
      </c>
      <c r="H351" s="1">
        <v>156.80000000000001</v>
      </c>
      <c r="I351" s="6">
        <v>21.5</v>
      </c>
      <c r="J351" s="6">
        <f t="shared" si="25"/>
        <v>153.9</v>
      </c>
      <c r="K351" s="7">
        <f t="shared" si="26"/>
        <v>1.8494897959183707</v>
      </c>
      <c r="L351" s="13">
        <v>1.5</v>
      </c>
      <c r="M351" s="6">
        <v>5.8</v>
      </c>
      <c r="N351" s="5" t="s">
        <v>1168</v>
      </c>
      <c r="O351" s="7">
        <f t="shared" si="27"/>
        <v>0.95663265306122436</v>
      </c>
      <c r="P351" s="13">
        <v>1.3</v>
      </c>
      <c r="Q351" s="6">
        <v>20.5</v>
      </c>
      <c r="R351" s="5" t="s">
        <v>1168</v>
      </c>
      <c r="S351" s="7">
        <f t="shared" si="28"/>
        <v>0.82908163265306123</v>
      </c>
      <c r="T351" s="13">
        <v>0.1</v>
      </c>
      <c r="U351" s="6">
        <v>6.1</v>
      </c>
      <c r="V351" s="10" t="s">
        <v>1169</v>
      </c>
      <c r="W351" s="7">
        <f t="shared" si="29"/>
        <v>6.3775510204081634E-2</v>
      </c>
    </row>
    <row r="352" spans="1:23" x14ac:dyDescent="0.25">
      <c r="A352" t="s">
        <v>1203</v>
      </c>
      <c r="B352" t="s">
        <v>1142</v>
      </c>
      <c r="C352" t="s">
        <v>1159</v>
      </c>
      <c r="D352" t="s">
        <v>1154</v>
      </c>
      <c r="E352" t="s">
        <v>1133</v>
      </c>
      <c r="F352" s="1">
        <v>23.2</v>
      </c>
      <c r="G352" s="1">
        <v>19.2</v>
      </c>
      <c r="H352" s="1">
        <v>544</v>
      </c>
      <c r="I352" s="6">
        <v>25</v>
      </c>
      <c r="J352" s="6">
        <f t="shared" si="25"/>
        <v>520.1</v>
      </c>
      <c r="K352" s="7">
        <f t="shared" si="26"/>
        <v>4.3933823529411722</v>
      </c>
      <c r="L352" s="13">
        <v>6.8</v>
      </c>
      <c r="M352" s="6">
        <v>7.5</v>
      </c>
      <c r="N352" s="4" t="s">
        <v>1168</v>
      </c>
      <c r="O352" s="7">
        <f t="shared" si="27"/>
        <v>1.25</v>
      </c>
      <c r="P352" s="13">
        <v>3.3</v>
      </c>
      <c r="Q352" s="6">
        <v>24.5</v>
      </c>
      <c r="R352" s="4" t="s">
        <v>1168</v>
      </c>
      <c r="S352" s="7">
        <f t="shared" si="28"/>
        <v>0.60661764705882348</v>
      </c>
      <c r="T352" s="13">
        <v>13.8</v>
      </c>
      <c r="U352" s="6">
        <v>7.9</v>
      </c>
      <c r="V352" s="10" t="s">
        <v>1170</v>
      </c>
      <c r="W352" s="7">
        <f t="shared" si="29"/>
        <v>2.5367647058823528</v>
      </c>
    </row>
    <row r="353" spans="1:23" x14ac:dyDescent="0.25">
      <c r="A353" t="s">
        <v>1269</v>
      </c>
      <c r="B353" t="s">
        <v>1143</v>
      </c>
      <c r="C353" t="s">
        <v>1160</v>
      </c>
      <c r="D353" t="s">
        <v>1155</v>
      </c>
      <c r="E353" t="s">
        <v>1132</v>
      </c>
      <c r="F353" s="1">
        <v>23.9</v>
      </c>
      <c r="G353" s="1">
        <v>19.600000000000001</v>
      </c>
      <c r="H353" s="1">
        <v>179.5</v>
      </c>
      <c r="I353" s="6">
        <v>17.8</v>
      </c>
      <c r="J353" s="6">
        <f t="shared" si="25"/>
        <v>175.1</v>
      </c>
      <c r="K353" s="7">
        <f t="shared" si="26"/>
        <v>2.4512534818941534</v>
      </c>
      <c r="L353" s="13">
        <v>2.2999999999999998</v>
      </c>
      <c r="M353" s="6">
        <v>5.2</v>
      </c>
      <c r="N353" s="4" t="s">
        <v>1171</v>
      </c>
      <c r="O353" s="7">
        <f t="shared" si="27"/>
        <v>1.2813370473537604</v>
      </c>
      <c r="P353" s="13">
        <v>2</v>
      </c>
      <c r="Q353" s="6">
        <v>17</v>
      </c>
      <c r="R353" s="4" t="s">
        <v>1168</v>
      </c>
      <c r="S353" s="7">
        <f t="shared" si="28"/>
        <v>1.1142061281337048</v>
      </c>
      <c r="T353" s="13">
        <v>0.1</v>
      </c>
      <c r="U353" s="6">
        <v>4.3</v>
      </c>
      <c r="V353" s="10" t="s">
        <v>1169</v>
      </c>
      <c r="W353" s="7">
        <f t="shared" si="29"/>
        <v>5.5710306406685242E-2</v>
      </c>
    </row>
    <row r="354" spans="1:23" x14ac:dyDescent="0.25">
      <c r="A354" t="s">
        <v>1603</v>
      </c>
      <c r="B354" t="s">
        <v>1142</v>
      </c>
      <c r="C354" t="s">
        <v>1159</v>
      </c>
      <c r="D354" t="s">
        <v>1154</v>
      </c>
      <c r="E354" t="s">
        <v>1132</v>
      </c>
      <c r="F354" s="1">
        <v>24</v>
      </c>
      <c r="G354" s="1">
        <v>19.600000000000001</v>
      </c>
      <c r="H354" s="1">
        <v>183</v>
      </c>
      <c r="I354" s="16">
        <v>25</v>
      </c>
      <c r="J354" s="6">
        <f t="shared" si="25"/>
        <v>178</v>
      </c>
      <c r="K354" s="20">
        <f t="shared" si="26"/>
        <v>2.7322404371584699</v>
      </c>
      <c r="L354" s="15">
        <v>3</v>
      </c>
      <c r="M354" s="16">
        <v>6.2</v>
      </c>
      <c r="N354" s="18" t="s">
        <v>1171</v>
      </c>
      <c r="O354" s="20">
        <f t="shared" si="27"/>
        <v>1.639344262295082</v>
      </c>
      <c r="P354" s="15">
        <v>1.9</v>
      </c>
      <c r="Q354" s="16">
        <v>24.5</v>
      </c>
      <c r="R354" s="18" t="s">
        <v>1168</v>
      </c>
      <c r="S354" s="20">
        <f t="shared" si="28"/>
        <v>1.0382513661202184</v>
      </c>
      <c r="T354" s="15">
        <v>0.1</v>
      </c>
      <c r="U354" s="16">
        <v>5.5</v>
      </c>
      <c r="V354" s="19" t="s">
        <v>1169</v>
      </c>
      <c r="W354" s="20">
        <f t="shared" si="29"/>
        <v>5.4644808743169397E-2</v>
      </c>
    </row>
    <row r="355" spans="1:23" x14ac:dyDescent="0.25">
      <c r="A355" t="s">
        <v>1271</v>
      </c>
      <c r="B355" t="s">
        <v>1143</v>
      </c>
      <c r="C355" t="s">
        <v>1160</v>
      </c>
      <c r="D355" t="s">
        <v>1155</v>
      </c>
      <c r="E355" t="s">
        <v>1132</v>
      </c>
      <c r="F355" s="1">
        <v>23.7</v>
      </c>
      <c r="G355" s="1">
        <v>19.8</v>
      </c>
      <c r="H355" s="1">
        <v>177.6</v>
      </c>
      <c r="I355" s="6">
        <v>18.3</v>
      </c>
      <c r="J355" s="6">
        <f t="shared" si="25"/>
        <v>168.79999999999998</v>
      </c>
      <c r="K355" s="7">
        <f t="shared" si="26"/>
        <v>4.9549549549549612</v>
      </c>
      <c r="L355" s="13">
        <v>6.1</v>
      </c>
      <c r="M355" s="6">
        <v>7</v>
      </c>
      <c r="N355" s="4" t="s">
        <v>1171</v>
      </c>
      <c r="O355" s="7">
        <f t="shared" si="27"/>
        <v>3.4346846846846844</v>
      </c>
      <c r="P355" s="13">
        <v>2.6</v>
      </c>
      <c r="Q355" s="6">
        <v>17.8</v>
      </c>
      <c r="R355" s="4" t="s">
        <v>1168</v>
      </c>
      <c r="S355" s="7">
        <f t="shared" si="28"/>
        <v>1.4639639639639641</v>
      </c>
      <c r="T355" s="13">
        <v>0.1</v>
      </c>
      <c r="U355" s="6">
        <v>4.5</v>
      </c>
      <c r="V355" s="10" t="s">
        <v>1173</v>
      </c>
      <c r="W355" s="7">
        <f t="shared" si="29"/>
        <v>5.6306306306306307E-2</v>
      </c>
    </row>
    <row r="356" spans="1:23" x14ac:dyDescent="0.25">
      <c r="A356" t="s">
        <v>1261</v>
      </c>
      <c r="B356" t="s">
        <v>1143</v>
      </c>
      <c r="C356" t="s">
        <v>1160</v>
      </c>
      <c r="D356" t="s">
        <v>1155</v>
      </c>
      <c r="E356" t="s">
        <v>1133</v>
      </c>
      <c r="F356" s="1">
        <v>23.9</v>
      </c>
      <c r="G356" s="1">
        <v>19.8</v>
      </c>
      <c r="H356" s="1">
        <v>193.5</v>
      </c>
      <c r="I356" s="6">
        <v>23.5</v>
      </c>
      <c r="J356" s="6">
        <f t="shared" si="25"/>
        <v>183.1</v>
      </c>
      <c r="K356" s="7">
        <f t="shared" si="26"/>
        <v>5.3746770025839821</v>
      </c>
      <c r="L356" s="13">
        <v>5.8</v>
      </c>
      <c r="M356" s="6">
        <v>7.2</v>
      </c>
      <c r="N356" s="4" t="s">
        <v>1171</v>
      </c>
      <c r="O356" s="7">
        <f t="shared" si="27"/>
        <v>2.9974160206718348</v>
      </c>
      <c r="P356" s="13">
        <v>4.5</v>
      </c>
      <c r="Q356" s="6">
        <v>22</v>
      </c>
      <c r="R356" s="4" t="s">
        <v>1168</v>
      </c>
      <c r="S356" s="7">
        <f t="shared" si="28"/>
        <v>2.3255813953488373</v>
      </c>
      <c r="T356" s="13">
        <v>0.1</v>
      </c>
      <c r="U356" s="6">
        <v>5</v>
      </c>
      <c r="V356" s="10" t="s">
        <v>1173</v>
      </c>
      <c r="W356" s="7">
        <f t="shared" si="29"/>
        <v>5.1679586563307497E-2</v>
      </c>
    </row>
    <row r="357" spans="1:23" x14ac:dyDescent="0.25">
      <c r="A357" t="s">
        <v>1341</v>
      </c>
      <c r="B357" t="s">
        <v>1145</v>
      </c>
      <c r="C357" t="s">
        <v>1160</v>
      </c>
      <c r="D357" t="s">
        <v>1155</v>
      </c>
      <c r="E357" t="s">
        <v>1133</v>
      </c>
      <c r="F357" s="1">
        <v>24</v>
      </c>
      <c r="G357" s="1">
        <v>19.8</v>
      </c>
      <c r="H357" s="1">
        <v>195.1</v>
      </c>
      <c r="I357" s="6">
        <v>21.5</v>
      </c>
      <c r="J357" s="6">
        <f t="shared" si="25"/>
        <v>185.9</v>
      </c>
      <c r="K357" s="7">
        <f t="shared" si="26"/>
        <v>4.7155304971809278</v>
      </c>
      <c r="L357" s="13">
        <v>6.3</v>
      </c>
      <c r="M357" s="6">
        <v>7.2</v>
      </c>
      <c r="N357" s="5" t="s">
        <v>1171</v>
      </c>
      <c r="O357" s="7">
        <f t="shared" si="27"/>
        <v>3.2291132752434648</v>
      </c>
      <c r="P357" s="13">
        <v>2.7</v>
      </c>
      <c r="Q357" s="6">
        <v>21</v>
      </c>
      <c r="R357" s="5" t="s">
        <v>1168</v>
      </c>
      <c r="S357" s="7">
        <f t="shared" si="28"/>
        <v>1.3839056893900565</v>
      </c>
      <c r="T357" s="13">
        <v>0.2</v>
      </c>
      <c r="U357" s="6">
        <v>5.2</v>
      </c>
      <c r="V357" s="10" t="s">
        <v>1169</v>
      </c>
      <c r="W357" s="7">
        <f t="shared" si="29"/>
        <v>0.1025115325474116</v>
      </c>
    </row>
    <row r="358" spans="1:23" x14ac:dyDescent="0.25">
      <c r="A358" t="s">
        <v>1270</v>
      </c>
      <c r="B358" t="s">
        <v>1143</v>
      </c>
      <c r="C358" t="s">
        <v>1160</v>
      </c>
      <c r="D358" t="s">
        <v>1155</v>
      </c>
      <c r="E358" t="s">
        <v>1133</v>
      </c>
      <c r="F358" s="1">
        <v>24.2</v>
      </c>
      <c r="G358" s="1">
        <v>19.8</v>
      </c>
      <c r="H358" s="1">
        <v>179.2</v>
      </c>
      <c r="I358" s="6">
        <v>17.5</v>
      </c>
      <c r="J358" s="6">
        <f t="shared" si="25"/>
        <v>174.79999999999998</v>
      </c>
      <c r="K358" s="7">
        <f t="shared" si="26"/>
        <v>2.4553571428571463</v>
      </c>
      <c r="L358" s="13">
        <v>2.7</v>
      </c>
      <c r="M358" s="6">
        <v>5</v>
      </c>
      <c r="N358" s="4" t="s">
        <v>1171</v>
      </c>
      <c r="O358" s="7">
        <f t="shared" si="27"/>
        <v>1.5066964285714288</v>
      </c>
      <c r="P358" s="13">
        <v>1.6</v>
      </c>
      <c r="Q358" s="6">
        <v>16.8</v>
      </c>
      <c r="R358" s="4" t="s">
        <v>1168</v>
      </c>
      <c r="S358" s="7">
        <f t="shared" si="28"/>
        <v>0.89285714285714302</v>
      </c>
      <c r="T358" s="13">
        <v>0.1</v>
      </c>
      <c r="U358" s="6">
        <v>4.0999999999999996</v>
      </c>
      <c r="V358" s="10" t="s">
        <v>1173</v>
      </c>
      <c r="W358" s="7">
        <f t="shared" si="29"/>
        <v>5.5803571428571438E-2</v>
      </c>
    </row>
    <row r="359" spans="1:23" x14ac:dyDescent="0.25">
      <c r="A359" t="s">
        <v>1273</v>
      </c>
      <c r="B359" t="s">
        <v>1143</v>
      </c>
      <c r="C359" t="s">
        <v>1160</v>
      </c>
      <c r="D359" t="s">
        <v>1155</v>
      </c>
      <c r="E359" t="s">
        <v>1133</v>
      </c>
      <c r="F359" s="1">
        <v>24.2</v>
      </c>
      <c r="G359" s="1">
        <v>19.899999999999999</v>
      </c>
      <c r="H359" s="1">
        <v>178.5</v>
      </c>
      <c r="I359" s="6">
        <v>19.5</v>
      </c>
      <c r="J359" s="6">
        <f t="shared" si="25"/>
        <v>173.2</v>
      </c>
      <c r="K359" s="7">
        <f t="shared" si="26"/>
        <v>2.9691876750700343</v>
      </c>
      <c r="L359" s="13">
        <v>3.6</v>
      </c>
      <c r="M359" s="6">
        <v>5.5</v>
      </c>
      <c r="N359" s="4" t="s">
        <v>1171</v>
      </c>
      <c r="O359" s="7">
        <f t="shared" si="27"/>
        <v>2.0168067226890756</v>
      </c>
      <c r="P359" s="13">
        <v>1.6</v>
      </c>
      <c r="Q359" s="6">
        <v>8.6</v>
      </c>
      <c r="R359" s="4" t="s">
        <v>1168</v>
      </c>
      <c r="S359" s="7">
        <f t="shared" si="28"/>
        <v>0.89635854341736709</v>
      </c>
      <c r="T359" s="13">
        <v>0.1</v>
      </c>
      <c r="U359" s="6">
        <v>4.9000000000000004</v>
      </c>
      <c r="V359" s="10" t="s">
        <v>1173</v>
      </c>
      <c r="W359" s="7">
        <f t="shared" si="29"/>
        <v>5.6022408963585443E-2</v>
      </c>
    </row>
    <row r="360" spans="1:23" x14ac:dyDescent="0.25">
      <c r="A360" t="s">
        <v>1531</v>
      </c>
      <c r="B360" t="s">
        <v>1150</v>
      </c>
      <c r="C360" t="s">
        <v>1159</v>
      </c>
      <c r="D360" t="s">
        <v>1157</v>
      </c>
      <c r="E360" t="s">
        <v>1133</v>
      </c>
      <c r="F360" s="1">
        <v>25</v>
      </c>
      <c r="G360" s="8">
        <v>20</v>
      </c>
      <c r="H360" s="1">
        <v>108</v>
      </c>
      <c r="I360" s="6">
        <v>14.1</v>
      </c>
      <c r="J360" s="6">
        <f t="shared" si="25"/>
        <v>105.9</v>
      </c>
      <c r="K360" s="7">
        <f t="shared" si="26"/>
        <v>1.9444444444444393</v>
      </c>
      <c r="L360" s="13">
        <v>1.1000000000000001</v>
      </c>
      <c r="M360" s="6">
        <v>3.4</v>
      </c>
      <c r="N360" s="4" t="s">
        <v>1168</v>
      </c>
      <c r="O360" s="7">
        <f t="shared" si="27"/>
        <v>1.0185185185185186</v>
      </c>
      <c r="P360" s="13">
        <v>0.9</v>
      </c>
      <c r="Q360" s="6">
        <v>12.8</v>
      </c>
      <c r="R360" s="4" t="s">
        <v>1167</v>
      </c>
      <c r="S360" s="7">
        <f t="shared" si="28"/>
        <v>0.83333333333333337</v>
      </c>
      <c r="T360" s="15">
        <v>0.1</v>
      </c>
      <c r="U360" s="6">
        <v>4.4000000000000004</v>
      </c>
      <c r="V360" s="10" t="s">
        <v>1169</v>
      </c>
      <c r="W360" s="7">
        <f t="shared" si="29"/>
        <v>9.2592592592592601E-2</v>
      </c>
    </row>
    <row r="361" spans="1:23" x14ac:dyDescent="0.25">
      <c r="A361" t="s">
        <v>1340</v>
      </c>
      <c r="B361" t="s">
        <v>1145</v>
      </c>
      <c r="C361" t="s">
        <v>1160</v>
      </c>
      <c r="D361" t="s">
        <v>1155</v>
      </c>
      <c r="E361" t="s">
        <v>1132</v>
      </c>
      <c r="F361" s="1">
        <v>25.2</v>
      </c>
      <c r="G361" s="1">
        <v>20.2</v>
      </c>
      <c r="H361" s="1">
        <v>219.5</v>
      </c>
      <c r="I361" s="6">
        <v>23.7</v>
      </c>
      <c r="J361" s="6">
        <f t="shared" si="25"/>
        <v>215</v>
      </c>
      <c r="K361" s="7">
        <f t="shared" si="26"/>
        <v>2.0501138952164011</v>
      </c>
      <c r="L361" s="13">
        <v>1.7</v>
      </c>
      <c r="M361" s="6">
        <v>5.6</v>
      </c>
      <c r="N361" s="5" t="s">
        <v>1167</v>
      </c>
      <c r="O361" s="7">
        <f t="shared" si="27"/>
        <v>0.7744874715261959</v>
      </c>
      <c r="P361" s="13">
        <v>2.6</v>
      </c>
      <c r="Q361" s="6">
        <v>22.5</v>
      </c>
      <c r="R361" s="5" t="s">
        <v>1168</v>
      </c>
      <c r="S361" s="7">
        <f t="shared" si="28"/>
        <v>1.1845102505694762</v>
      </c>
      <c r="T361" s="13">
        <v>0.2</v>
      </c>
      <c r="U361" s="6">
        <v>7.2</v>
      </c>
      <c r="V361" s="10" t="s">
        <v>1169</v>
      </c>
      <c r="W361" s="7">
        <f t="shared" si="29"/>
        <v>9.1116173120728935E-2</v>
      </c>
    </row>
    <row r="362" spans="1:23" x14ac:dyDescent="0.25">
      <c r="A362" t="s">
        <v>1202</v>
      </c>
      <c r="B362" t="s">
        <v>1142</v>
      </c>
      <c r="C362" t="s">
        <v>1159</v>
      </c>
      <c r="D362" t="s">
        <v>1154</v>
      </c>
      <c r="E362" t="s">
        <v>1132</v>
      </c>
      <c r="F362" s="1">
        <v>22.7</v>
      </c>
      <c r="G362" s="1">
        <v>20.5</v>
      </c>
      <c r="H362" s="1">
        <v>431.7</v>
      </c>
      <c r="I362" s="6">
        <v>24.2</v>
      </c>
      <c r="J362" s="6">
        <f t="shared" si="25"/>
        <v>418.7</v>
      </c>
      <c r="K362" s="7">
        <f t="shared" si="26"/>
        <v>3.0113504748668056</v>
      </c>
      <c r="L362" s="13">
        <v>9.9</v>
      </c>
      <c r="M362" s="6">
        <v>6.4</v>
      </c>
      <c r="N362" s="4" t="s">
        <v>1171</v>
      </c>
      <c r="O362" s="7">
        <f t="shared" si="27"/>
        <v>2.293259207783183</v>
      </c>
      <c r="P362" s="13">
        <v>2.7</v>
      </c>
      <c r="Q362" s="6">
        <v>23.7</v>
      </c>
      <c r="R362" s="4" t="s">
        <v>1168</v>
      </c>
      <c r="S362" s="7">
        <f t="shared" si="28"/>
        <v>0.62543432939541355</v>
      </c>
      <c r="T362" s="13">
        <v>0.4</v>
      </c>
      <c r="U362" s="6">
        <v>7.8</v>
      </c>
      <c r="V362" s="10" t="s">
        <v>1172</v>
      </c>
      <c r="W362" s="7">
        <f t="shared" si="29"/>
        <v>9.2656937688209415E-2</v>
      </c>
    </row>
    <row r="363" spans="1:23" x14ac:dyDescent="0.25">
      <c r="A363" t="s">
        <v>1209</v>
      </c>
      <c r="B363" t="s">
        <v>1142</v>
      </c>
      <c r="C363" t="s">
        <v>1159</v>
      </c>
      <c r="D363" t="s">
        <v>1154</v>
      </c>
      <c r="E363" t="s">
        <v>1132</v>
      </c>
      <c r="F363" s="1">
        <v>24.6</v>
      </c>
      <c r="G363" s="1">
        <v>20.5</v>
      </c>
      <c r="H363" s="1">
        <v>200.5</v>
      </c>
      <c r="I363" s="6">
        <v>25.7</v>
      </c>
      <c r="J363" s="6">
        <f t="shared" si="25"/>
        <v>195.9</v>
      </c>
      <c r="K363" s="7">
        <f t="shared" si="26"/>
        <v>2.2942643391521167</v>
      </c>
      <c r="L363" s="13">
        <v>2.5</v>
      </c>
      <c r="M363" s="6">
        <v>7.6</v>
      </c>
      <c r="N363" s="4" t="s">
        <v>1168</v>
      </c>
      <c r="O363" s="7">
        <f t="shared" si="27"/>
        <v>1.2468827930174564</v>
      </c>
      <c r="P363" s="13">
        <v>2</v>
      </c>
      <c r="Q363" s="6">
        <v>25.3</v>
      </c>
      <c r="R363" s="4" t="s">
        <v>1168</v>
      </c>
      <c r="S363" s="7">
        <f t="shared" si="28"/>
        <v>0.99750623441396502</v>
      </c>
      <c r="T363" s="13">
        <v>0.1</v>
      </c>
      <c r="U363" s="6">
        <v>6.5</v>
      </c>
      <c r="V363" s="10" t="s">
        <v>1172</v>
      </c>
      <c r="W363" s="7">
        <f t="shared" si="29"/>
        <v>4.9875311720698264E-2</v>
      </c>
    </row>
    <row r="364" spans="1:23" x14ac:dyDescent="0.25">
      <c r="A364" t="s">
        <v>1218</v>
      </c>
      <c r="B364" t="s">
        <v>1142</v>
      </c>
      <c r="C364" t="s">
        <v>1159</v>
      </c>
      <c r="D364" t="s">
        <v>1154</v>
      </c>
      <c r="E364" t="s">
        <v>1132</v>
      </c>
      <c r="F364" s="1">
        <v>25.5</v>
      </c>
      <c r="G364" s="1">
        <v>20.6</v>
      </c>
      <c r="H364" s="1">
        <v>226</v>
      </c>
      <c r="I364" s="6">
        <v>21.8</v>
      </c>
      <c r="J364" s="6">
        <f t="shared" si="25"/>
        <v>222.1</v>
      </c>
      <c r="K364" s="7">
        <f t="shared" si="26"/>
        <v>1.7256637168141618</v>
      </c>
      <c r="L364" s="13">
        <v>1.9</v>
      </c>
      <c r="M364" s="6">
        <v>6</v>
      </c>
      <c r="N364" s="4" t="s">
        <v>1167</v>
      </c>
      <c r="O364" s="7">
        <f t="shared" si="27"/>
        <v>0.84070796460176989</v>
      </c>
      <c r="P364" s="13">
        <v>1.9</v>
      </c>
      <c r="Q364" s="6">
        <v>21</v>
      </c>
      <c r="R364" s="4" t="s">
        <v>1168</v>
      </c>
      <c r="S364" s="7">
        <f t="shared" si="28"/>
        <v>0.84070796460176989</v>
      </c>
      <c r="T364" s="13">
        <v>0.1</v>
      </c>
      <c r="U364" s="6">
        <v>6.8</v>
      </c>
      <c r="V364" s="10" t="s">
        <v>1169</v>
      </c>
      <c r="W364" s="7">
        <f t="shared" si="29"/>
        <v>4.4247787610619475E-2</v>
      </c>
    </row>
    <row r="365" spans="1:23" x14ac:dyDescent="0.25">
      <c r="A365" t="s">
        <v>1383</v>
      </c>
      <c r="B365" t="s">
        <v>1145</v>
      </c>
      <c r="C365" t="s">
        <v>1160</v>
      </c>
      <c r="D365" t="s">
        <v>1155</v>
      </c>
      <c r="E365" t="s">
        <v>1132</v>
      </c>
      <c r="F365" s="1">
        <v>24.7</v>
      </c>
      <c r="G365" s="1">
        <v>20.7</v>
      </c>
      <c r="H365" s="1">
        <v>175</v>
      </c>
      <c r="I365" s="6">
        <v>25</v>
      </c>
      <c r="J365" s="6">
        <f t="shared" si="25"/>
        <v>170</v>
      </c>
      <c r="K365" s="7">
        <f t="shared" si="26"/>
        <v>2.8571428571428572</v>
      </c>
      <c r="L365" s="13">
        <v>3</v>
      </c>
      <c r="M365" s="6">
        <v>6.2</v>
      </c>
      <c r="N365" s="5" t="s">
        <v>1171</v>
      </c>
      <c r="O365" s="7">
        <f t="shared" si="27"/>
        <v>1.7142857142857144</v>
      </c>
      <c r="P365" s="13">
        <v>1.9</v>
      </c>
      <c r="Q365" s="6">
        <v>24.5</v>
      </c>
      <c r="R365" s="5" t="s">
        <v>1168</v>
      </c>
      <c r="S365" s="7">
        <f t="shared" si="28"/>
        <v>1.0857142857142856</v>
      </c>
      <c r="T365" s="13">
        <v>0.1</v>
      </c>
      <c r="U365" s="6">
        <v>5.5</v>
      </c>
      <c r="V365" s="10" t="s">
        <v>1169</v>
      </c>
      <c r="W365" s="7">
        <f t="shared" si="29"/>
        <v>5.7142857142857148E-2</v>
      </c>
    </row>
    <row r="366" spans="1:23" x14ac:dyDescent="0.25">
      <c r="A366" t="s">
        <v>1611</v>
      </c>
      <c r="B366" t="s">
        <v>1143</v>
      </c>
      <c r="C366" t="s">
        <v>1160</v>
      </c>
      <c r="D366" t="s">
        <v>1155</v>
      </c>
      <c r="E366" t="s">
        <v>1132</v>
      </c>
      <c r="F366" s="1">
        <v>25</v>
      </c>
      <c r="G366" s="1">
        <v>20.7</v>
      </c>
      <c r="H366" s="1">
        <v>197.5</v>
      </c>
      <c r="I366" s="16">
        <v>23.7</v>
      </c>
      <c r="J366" s="16">
        <f t="shared" si="25"/>
        <v>193</v>
      </c>
      <c r="K366" s="20">
        <f t="shared" si="26"/>
        <v>2.278481012658228</v>
      </c>
      <c r="L366" s="15">
        <v>1.7</v>
      </c>
      <c r="M366" s="16">
        <v>5.6</v>
      </c>
      <c r="N366" s="18" t="s">
        <v>1167</v>
      </c>
      <c r="O366" s="20">
        <f t="shared" si="27"/>
        <v>0.86075949367088611</v>
      </c>
      <c r="P366" s="15">
        <v>2.6</v>
      </c>
      <c r="Q366" s="16">
        <v>22.5</v>
      </c>
      <c r="R366" s="18" t="s">
        <v>1168</v>
      </c>
      <c r="S366" s="20">
        <f t="shared" si="28"/>
        <v>1.3164556962025316</v>
      </c>
      <c r="T366" s="15">
        <v>0.2</v>
      </c>
      <c r="U366" s="16">
        <v>7.2</v>
      </c>
      <c r="V366" s="19" t="s">
        <v>1169</v>
      </c>
      <c r="W366" s="20">
        <f t="shared" si="29"/>
        <v>0.10126582278481014</v>
      </c>
    </row>
    <row r="367" spans="1:23" x14ac:dyDescent="0.25">
      <c r="A367" t="s">
        <v>1338</v>
      </c>
      <c r="B367" t="s">
        <v>1145</v>
      </c>
      <c r="C367" t="s">
        <v>1160</v>
      </c>
      <c r="D367" t="s">
        <v>1155</v>
      </c>
      <c r="E367" t="s">
        <v>1139</v>
      </c>
      <c r="F367" s="1">
        <v>25.3</v>
      </c>
      <c r="G367" s="1">
        <v>21</v>
      </c>
      <c r="H367" s="1">
        <v>195.5</v>
      </c>
      <c r="I367" s="6">
        <v>14.8</v>
      </c>
      <c r="J367" s="6">
        <f t="shared" si="25"/>
        <v>191.5</v>
      </c>
      <c r="K367" s="7">
        <f t="shared" si="26"/>
        <v>2.0460358056265986</v>
      </c>
      <c r="L367" s="13">
        <v>0.6</v>
      </c>
      <c r="M367" s="6">
        <v>5.4</v>
      </c>
      <c r="N367" s="4" t="s">
        <v>1168</v>
      </c>
      <c r="O367" s="7">
        <f t="shared" si="27"/>
        <v>0.30690537084398972</v>
      </c>
      <c r="P367" s="13">
        <v>3.2</v>
      </c>
      <c r="Q367" s="6">
        <v>14.2</v>
      </c>
      <c r="R367" s="4" t="s">
        <v>1168</v>
      </c>
      <c r="S367" s="7">
        <f t="shared" si="28"/>
        <v>1.636828644501279</v>
      </c>
      <c r="T367" s="15">
        <v>0.2</v>
      </c>
      <c r="U367" s="16">
        <v>7.2</v>
      </c>
      <c r="V367" s="10" t="s">
        <v>1169</v>
      </c>
      <c r="W367" s="7">
        <f t="shared" si="29"/>
        <v>0.10230179028132994</v>
      </c>
    </row>
    <row r="368" spans="1:23" x14ac:dyDescent="0.25">
      <c r="A368" t="s">
        <v>1211</v>
      </c>
      <c r="B368" t="s">
        <v>1142</v>
      </c>
      <c r="C368" t="s">
        <v>1159</v>
      </c>
      <c r="D368" t="s">
        <v>1154</v>
      </c>
      <c r="E368" t="s">
        <v>1133</v>
      </c>
      <c r="F368" s="1">
        <v>25.5</v>
      </c>
      <c r="G368" s="1">
        <v>21.2</v>
      </c>
      <c r="H368" s="1">
        <v>206.7</v>
      </c>
      <c r="I368" s="6">
        <v>19</v>
      </c>
      <c r="J368" s="6">
        <f t="shared" si="25"/>
        <v>202.39999999999998</v>
      </c>
      <c r="K368" s="7">
        <f t="shared" si="26"/>
        <v>2.0803096274794446</v>
      </c>
      <c r="L368" s="13">
        <v>1.8</v>
      </c>
      <c r="M368" s="6">
        <v>5.5</v>
      </c>
      <c r="N368" s="4" t="s">
        <v>1167</v>
      </c>
      <c r="O368" s="7">
        <f t="shared" si="27"/>
        <v>0.87082728592162573</v>
      </c>
      <c r="P368" s="13">
        <v>2</v>
      </c>
      <c r="Q368" s="6">
        <v>18.5</v>
      </c>
      <c r="R368" s="4" t="s">
        <v>1168</v>
      </c>
      <c r="S368" s="7">
        <f t="shared" si="28"/>
        <v>0.96758587324625067</v>
      </c>
      <c r="T368" s="13">
        <v>0.5</v>
      </c>
      <c r="U368" s="6">
        <v>4.5</v>
      </c>
      <c r="V368" s="10" t="s">
        <v>1172</v>
      </c>
      <c r="W368" s="7">
        <f t="shared" si="29"/>
        <v>0.24189646831156267</v>
      </c>
    </row>
    <row r="369" spans="1:23" x14ac:dyDescent="0.25">
      <c r="A369" t="s">
        <v>1274</v>
      </c>
      <c r="B369" t="s">
        <v>1143</v>
      </c>
      <c r="C369" t="s">
        <v>1160</v>
      </c>
      <c r="D369" t="s">
        <v>1155</v>
      </c>
      <c r="E369" t="s">
        <v>1132</v>
      </c>
      <c r="F369" s="1">
        <v>26</v>
      </c>
      <c r="G369" s="1">
        <v>21.5</v>
      </c>
      <c r="H369" s="1">
        <v>240.5</v>
      </c>
      <c r="I369" s="6">
        <v>22.6</v>
      </c>
      <c r="J369" s="6">
        <f t="shared" si="25"/>
        <v>229.5</v>
      </c>
      <c r="K369" s="7">
        <f t="shared" si="26"/>
        <v>4.5738045738045745</v>
      </c>
      <c r="L369" s="13">
        <v>8.8000000000000007</v>
      </c>
      <c r="M369" s="6">
        <v>8.5</v>
      </c>
      <c r="N369" s="4" t="s">
        <v>1171</v>
      </c>
      <c r="O369" s="7">
        <f t="shared" si="27"/>
        <v>3.6590436590436592</v>
      </c>
      <c r="P369" s="13">
        <v>2.1</v>
      </c>
      <c r="Q369" s="6">
        <v>21.3</v>
      </c>
      <c r="R369" s="4" t="s">
        <v>1168</v>
      </c>
      <c r="S369" s="7">
        <f t="shared" si="28"/>
        <v>0.87318087318087323</v>
      </c>
      <c r="T369" s="13">
        <v>0.1</v>
      </c>
      <c r="U369" s="6">
        <v>5.0999999999999996</v>
      </c>
      <c r="V369" s="10" t="s">
        <v>1172</v>
      </c>
      <c r="W369" s="7">
        <f t="shared" si="29"/>
        <v>4.1580041580041582E-2</v>
      </c>
    </row>
    <row r="370" spans="1:23" x14ac:dyDescent="0.25">
      <c r="A370" t="s">
        <v>1584</v>
      </c>
      <c r="B370" t="s">
        <v>1151</v>
      </c>
      <c r="C370" t="s">
        <v>1159</v>
      </c>
      <c r="D370" t="s">
        <v>1157</v>
      </c>
      <c r="E370" t="s">
        <v>1133</v>
      </c>
      <c r="F370" s="1">
        <v>26.3</v>
      </c>
      <c r="G370" s="1">
        <v>21.8</v>
      </c>
      <c r="H370" s="1">
        <v>256.7</v>
      </c>
      <c r="I370" s="6">
        <v>30</v>
      </c>
      <c r="J370" s="6">
        <f t="shared" si="25"/>
        <v>245</v>
      </c>
      <c r="K370" s="7">
        <f t="shared" si="26"/>
        <v>4.5578496299181888</v>
      </c>
      <c r="L370" s="13">
        <v>7.5</v>
      </c>
      <c r="M370" s="6">
        <v>6.7</v>
      </c>
      <c r="N370" s="4" t="s">
        <v>1168</v>
      </c>
      <c r="O370" s="7">
        <f t="shared" si="27"/>
        <v>2.9216984807167901</v>
      </c>
      <c r="P370" s="13">
        <v>3.9</v>
      </c>
      <c r="Q370" s="6">
        <v>29</v>
      </c>
      <c r="R370" s="4" t="s">
        <v>1168</v>
      </c>
      <c r="S370" s="7">
        <f t="shared" si="28"/>
        <v>1.5192832099727307</v>
      </c>
      <c r="T370" s="13">
        <v>0.3</v>
      </c>
      <c r="U370" s="6">
        <v>4.2</v>
      </c>
      <c r="V370" s="10" t="s">
        <v>1172</v>
      </c>
      <c r="W370" s="7">
        <f t="shared" si="29"/>
        <v>0.11686793922867161</v>
      </c>
    </row>
    <row r="371" spans="1:23" x14ac:dyDescent="0.25">
      <c r="A371" t="s">
        <v>1591</v>
      </c>
      <c r="B371" t="s">
        <v>1152</v>
      </c>
      <c r="C371" t="s">
        <v>1159</v>
      </c>
      <c r="D371" t="s">
        <v>1154</v>
      </c>
      <c r="E371" t="s">
        <v>1133</v>
      </c>
      <c r="F371" s="1">
        <v>26.5</v>
      </c>
      <c r="G371" s="1">
        <v>21.8</v>
      </c>
      <c r="H371" s="1">
        <v>253.6</v>
      </c>
      <c r="I371" s="6">
        <v>22.8</v>
      </c>
      <c r="J371" s="6">
        <f t="shared" si="25"/>
        <v>248.9</v>
      </c>
      <c r="K371" s="7">
        <f t="shared" si="26"/>
        <v>1.8533123028391121</v>
      </c>
      <c r="L371" s="13">
        <v>2.6</v>
      </c>
      <c r="M371" s="6">
        <v>7.7</v>
      </c>
      <c r="N371" s="5" t="s">
        <v>1167</v>
      </c>
      <c r="O371" s="7">
        <f t="shared" si="27"/>
        <v>1.025236593059937</v>
      </c>
      <c r="P371" s="13">
        <v>1.9</v>
      </c>
      <c r="Q371" s="6">
        <v>21</v>
      </c>
      <c r="R371" s="5" t="s">
        <v>1167</v>
      </c>
      <c r="S371" s="7">
        <f t="shared" si="28"/>
        <v>0.74921135646687687</v>
      </c>
      <c r="T371" s="13">
        <v>0.2</v>
      </c>
      <c r="U371" s="6">
        <v>5</v>
      </c>
      <c r="V371" s="11" t="s">
        <v>1176</v>
      </c>
      <c r="W371" s="7">
        <f t="shared" si="29"/>
        <v>7.8864353312302848E-2</v>
      </c>
    </row>
    <row r="372" spans="1:23" x14ac:dyDescent="0.25">
      <c r="A372" t="s">
        <v>1264</v>
      </c>
      <c r="B372" t="s">
        <v>1143</v>
      </c>
      <c r="C372" t="s">
        <v>1160</v>
      </c>
      <c r="D372" t="s">
        <v>1155</v>
      </c>
      <c r="E372" t="s">
        <v>1132</v>
      </c>
      <c r="F372" s="1">
        <v>26.8</v>
      </c>
      <c r="G372" s="1">
        <v>21.8</v>
      </c>
      <c r="H372" s="1">
        <v>247.6</v>
      </c>
      <c r="I372" s="6">
        <v>20.3</v>
      </c>
      <c r="J372" s="6">
        <f t="shared" si="25"/>
        <v>241</v>
      </c>
      <c r="K372" s="7">
        <f t="shared" si="26"/>
        <v>2.665589660743132</v>
      </c>
      <c r="L372" s="13">
        <v>3.1</v>
      </c>
      <c r="M372" s="6">
        <v>5.5</v>
      </c>
      <c r="N372" s="4" t="s">
        <v>1171</v>
      </c>
      <c r="O372" s="7">
        <f t="shared" si="27"/>
        <v>1.2520193861066236</v>
      </c>
      <c r="P372" s="13">
        <v>3.4</v>
      </c>
      <c r="Q372" s="6">
        <v>18.7</v>
      </c>
      <c r="R372" s="4" t="s">
        <v>1168</v>
      </c>
      <c r="S372" s="7">
        <f t="shared" si="28"/>
        <v>1.3731825525040386</v>
      </c>
      <c r="T372" s="13">
        <v>0.1</v>
      </c>
      <c r="U372" s="6">
        <v>5.0999999999999996</v>
      </c>
      <c r="V372" s="10" t="s">
        <v>1172</v>
      </c>
      <c r="W372" s="7">
        <f t="shared" si="29"/>
        <v>4.0387722132471729E-2</v>
      </c>
    </row>
    <row r="373" spans="1:23" x14ac:dyDescent="0.25">
      <c r="A373" t="s">
        <v>1382</v>
      </c>
      <c r="B373" t="s">
        <v>1145</v>
      </c>
      <c r="C373" t="s">
        <v>1160</v>
      </c>
      <c r="D373" t="s">
        <v>1155</v>
      </c>
      <c r="E373" t="s">
        <v>1139</v>
      </c>
      <c r="F373" s="1">
        <v>26.6</v>
      </c>
      <c r="G373" s="1">
        <v>21.9</v>
      </c>
      <c r="H373" s="1">
        <v>255.6</v>
      </c>
      <c r="I373" s="6">
        <v>22.5</v>
      </c>
      <c r="J373" s="6">
        <f t="shared" si="25"/>
        <v>248.29999999999998</v>
      </c>
      <c r="K373" s="7">
        <f t="shared" si="26"/>
        <v>2.8560250391236353</v>
      </c>
      <c r="L373" s="13">
        <v>3.5</v>
      </c>
      <c r="M373" s="6">
        <v>6.4</v>
      </c>
      <c r="N373" s="5" t="s">
        <v>1171</v>
      </c>
      <c r="O373" s="7">
        <f t="shared" si="27"/>
        <v>1.3693270735524257</v>
      </c>
      <c r="P373" s="13">
        <v>3.7</v>
      </c>
      <c r="Q373" s="6">
        <v>19.5</v>
      </c>
      <c r="R373" s="5" t="s">
        <v>1168</v>
      </c>
      <c r="S373" s="7">
        <f t="shared" si="28"/>
        <v>1.4475743348982786</v>
      </c>
      <c r="T373" s="15">
        <v>0.1</v>
      </c>
      <c r="U373" s="16">
        <v>5.0999999999999996</v>
      </c>
      <c r="V373" s="10" t="s">
        <v>1172</v>
      </c>
      <c r="W373" s="7">
        <f t="shared" si="29"/>
        <v>3.912363067292645E-2</v>
      </c>
    </row>
    <row r="374" spans="1:23" x14ac:dyDescent="0.25">
      <c r="A374" t="s">
        <v>1309</v>
      </c>
      <c r="B374" t="s">
        <v>1144</v>
      </c>
      <c r="C374" t="s">
        <v>1160</v>
      </c>
      <c r="D374" t="s">
        <v>1155</v>
      </c>
      <c r="E374" t="s">
        <v>1132</v>
      </c>
      <c r="F374" s="1">
        <v>26.3</v>
      </c>
      <c r="G374" s="1">
        <v>22</v>
      </c>
      <c r="H374" s="1">
        <v>240.1</v>
      </c>
      <c r="I374" s="6">
        <v>20</v>
      </c>
      <c r="J374" s="6">
        <f t="shared" si="25"/>
        <v>235</v>
      </c>
      <c r="K374" s="7">
        <f t="shared" si="26"/>
        <v>2.1241149521032883</v>
      </c>
      <c r="L374" s="13">
        <v>2.6</v>
      </c>
      <c r="M374" s="6">
        <v>5.0999999999999996</v>
      </c>
      <c r="N374" s="5" t="s">
        <v>1168</v>
      </c>
      <c r="O374" s="7">
        <f t="shared" si="27"/>
        <v>1.0828821324448148</v>
      </c>
      <c r="P374" s="13">
        <v>2.2000000000000002</v>
      </c>
      <c r="Q374" s="6">
        <v>19.2</v>
      </c>
      <c r="R374" s="5" t="s">
        <v>1168</v>
      </c>
      <c r="S374" s="7">
        <f t="shared" si="28"/>
        <v>0.91628488129945862</v>
      </c>
      <c r="T374" s="13">
        <v>0.3</v>
      </c>
      <c r="U374" s="6">
        <v>5.4</v>
      </c>
      <c r="V374" s="10" t="s">
        <v>1169</v>
      </c>
      <c r="W374" s="7">
        <f t="shared" si="29"/>
        <v>0.12494793835901706</v>
      </c>
    </row>
    <row r="375" spans="1:23" x14ac:dyDescent="0.25">
      <c r="A375" t="s">
        <v>1312</v>
      </c>
      <c r="B375" t="s">
        <v>1144</v>
      </c>
      <c r="C375" t="s">
        <v>1160</v>
      </c>
      <c r="D375" t="s">
        <v>1155</v>
      </c>
      <c r="E375" t="s">
        <v>1132</v>
      </c>
      <c r="F375" s="1">
        <v>26.6</v>
      </c>
      <c r="G375" s="1">
        <v>22.1</v>
      </c>
      <c r="H375" s="1">
        <v>273.89999999999998</v>
      </c>
      <c r="I375" s="6">
        <v>20.399999999999999</v>
      </c>
      <c r="J375" s="6">
        <f t="shared" si="25"/>
        <v>268.59999999999997</v>
      </c>
      <c r="K375" s="7">
        <f t="shared" si="26"/>
        <v>1.9350127783862767</v>
      </c>
      <c r="L375" s="13">
        <v>2.2000000000000002</v>
      </c>
      <c r="M375" s="6">
        <v>5.8</v>
      </c>
      <c r="N375" s="5" t="s">
        <v>1167</v>
      </c>
      <c r="O375" s="7">
        <f t="shared" si="27"/>
        <v>0.8032128514056226</v>
      </c>
      <c r="P375" s="13">
        <v>2.8</v>
      </c>
      <c r="Q375" s="6">
        <v>19</v>
      </c>
      <c r="R375" s="5" t="s">
        <v>1167</v>
      </c>
      <c r="S375" s="7">
        <f t="shared" si="28"/>
        <v>1.0222709017889742</v>
      </c>
      <c r="T375" s="13">
        <v>0.3</v>
      </c>
      <c r="U375" s="6">
        <v>8.5</v>
      </c>
      <c r="V375" s="10" t="s">
        <v>1169</v>
      </c>
      <c r="W375" s="7">
        <f t="shared" si="29"/>
        <v>0.10952902519167579</v>
      </c>
    </row>
    <row r="376" spans="1:23" x14ac:dyDescent="0.25">
      <c r="A376" t="s">
        <v>1217</v>
      </c>
      <c r="B376" t="s">
        <v>1142</v>
      </c>
      <c r="C376" t="s">
        <v>1159</v>
      </c>
      <c r="D376" t="s">
        <v>1154</v>
      </c>
      <c r="E376" t="s">
        <v>1132</v>
      </c>
      <c r="F376" s="1">
        <v>27.2</v>
      </c>
      <c r="G376" s="1">
        <v>22.2</v>
      </c>
      <c r="H376" s="1">
        <v>253.6</v>
      </c>
      <c r="I376" s="6">
        <v>25</v>
      </c>
      <c r="J376" s="6">
        <f t="shared" si="25"/>
        <v>245</v>
      </c>
      <c r="K376" s="7">
        <f t="shared" si="26"/>
        <v>3.3911671924290197</v>
      </c>
      <c r="L376" s="13">
        <v>4.2</v>
      </c>
      <c r="M376" s="6">
        <v>7.5</v>
      </c>
      <c r="N376" s="4" t="s">
        <v>1168</v>
      </c>
      <c r="O376" s="7">
        <f t="shared" si="27"/>
        <v>1.6561514195583598</v>
      </c>
      <c r="P376" s="13">
        <v>4.0999999999999996</v>
      </c>
      <c r="Q376" s="6">
        <v>24</v>
      </c>
      <c r="R376" s="4" t="s">
        <v>1171</v>
      </c>
      <c r="S376" s="7">
        <f t="shared" si="28"/>
        <v>1.6167192429022081</v>
      </c>
      <c r="T376" s="13">
        <v>0.3</v>
      </c>
      <c r="U376" s="6">
        <v>7.6</v>
      </c>
      <c r="V376" s="10" t="s">
        <v>1173</v>
      </c>
      <c r="W376" s="7">
        <f t="shared" si="29"/>
        <v>0.11829652996845426</v>
      </c>
    </row>
    <row r="377" spans="1:23" x14ac:dyDescent="0.25">
      <c r="A377" t="s">
        <v>1607</v>
      </c>
      <c r="B377" t="s">
        <v>1142</v>
      </c>
      <c r="C377" t="s">
        <v>1159</v>
      </c>
      <c r="D377" t="s">
        <v>1154</v>
      </c>
      <c r="E377" t="s">
        <v>1132</v>
      </c>
      <c r="F377" s="1">
        <v>27.4</v>
      </c>
      <c r="G377" s="1">
        <v>22.5</v>
      </c>
      <c r="H377" s="1">
        <v>456.2</v>
      </c>
      <c r="I377" s="16">
        <v>28.5</v>
      </c>
      <c r="J377" s="16">
        <f t="shared" si="25"/>
        <v>446.5</v>
      </c>
      <c r="K377" s="20">
        <f t="shared" si="26"/>
        <v>2.126260412099954</v>
      </c>
      <c r="L377" s="15">
        <v>6.6</v>
      </c>
      <c r="M377" s="16">
        <v>8.6999999999999993</v>
      </c>
      <c r="N377" s="17" t="s">
        <v>1171</v>
      </c>
      <c r="O377" s="20">
        <f t="shared" si="27"/>
        <v>1.4467338886453309</v>
      </c>
      <c r="P377" s="15">
        <v>3</v>
      </c>
      <c r="Q377" s="16">
        <v>27.7</v>
      </c>
      <c r="R377" s="17" t="s">
        <v>1167</v>
      </c>
      <c r="S377" s="20">
        <f t="shared" si="28"/>
        <v>0.65760631302060502</v>
      </c>
      <c r="T377" s="15">
        <v>0.1</v>
      </c>
      <c r="U377" s="16">
        <v>7.2</v>
      </c>
      <c r="V377" s="19" t="s">
        <v>1169</v>
      </c>
      <c r="W377" s="20">
        <f t="shared" si="29"/>
        <v>2.1920210434020166E-2</v>
      </c>
    </row>
    <row r="378" spans="1:23" x14ac:dyDescent="0.25">
      <c r="A378" t="s">
        <v>1220</v>
      </c>
      <c r="B378" t="s">
        <v>1142</v>
      </c>
      <c r="C378" t="s">
        <v>1159</v>
      </c>
      <c r="D378" t="s">
        <v>1154</v>
      </c>
      <c r="E378" t="s">
        <v>1132</v>
      </c>
      <c r="F378" s="1">
        <v>27.5</v>
      </c>
      <c r="G378" s="1">
        <v>22.8</v>
      </c>
      <c r="H378" s="1">
        <v>299.8</v>
      </c>
      <c r="I378" s="6">
        <v>28.5</v>
      </c>
      <c r="J378" s="6">
        <f t="shared" si="25"/>
        <v>290.10000000000002</v>
      </c>
      <c r="K378" s="7">
        <f t="shared" si="26"/>
        <v>3.235490326884586</v>
      </c>
      <c r="L378" s="13">
        <v>6.6</v>
      </c>
      <c r="M378" s="6">
        <v>8.6999999999999993</v>
      </c>
      <c r="N378" s="4" t="s">
        <v>1171</v>
      </c>
      <c r="O378" s="7">
        <f t="shared" si="27"/>
        <v>2.2014676450967308</v>
      </c>
      <c r="P378" s="13">
        <v>3</v>
      </c>
      <c r="Q378" s="6">
        <v>27.7</v>
      </c>
      <c r="R378" s="4" t="s">
        <v>1167</v>
      </c>
      <c r="S378" s="7">
        <f t="shared" si="28"/>
        <v>1.0006671114076051</v>
      </c>
      <c r="T378" s="13">
        <v>0.1</v>
      </c>
      <c r="U378" s="6">
        <v>7.2</v>
      </c>
      <c r="V378" s="10" t="s">
        <v>1169</v>
      </c>
      <c r="W378" s="7">
        <f t="shared" si="29"/>
        <v>3.3355570380253503E-2</v>
      </c>
    </row>
    <row r="379" spans="1:23" x14ac:dyDescent="0.25">
      <c r="A379" t="s">
        <v>1265</v>
      </c>
      <c r="B379" t="s">
        <v>1143</v>
      </c>
      <c r="C379" t="s">
        <v>1160</v>
      </c>
      <c r="D379" t="s">
        <v>1155</v>
      </c>
      <c r="E379" t="s">
        <v>1132</v>
      </c>
      <c r="F379" s="1">
        <v>28</v>
      </c>
      <c r="G379" s="1">
        <v>22.9</v>
      </c>
      <c r="H379" s="1">
        <v>280.3</v>
      </c>
      <c r="I379" s="6">
        <v>26.4</v>
      </c>
      <c r="J379" s="6">
        <f t="shared" si="25"/>
        <v>265.8</v>
      </c>
      <c r="K379" s="7">
        <f t="shared" si="26"/>
        <v>5.1730288976097034</v>
      </c>
      <c r="L379" s="13">
        <v>7.6</v>
      </c>
      <c r="M379" s="6">
        <v>7</v>
      </c>
      <c r="N379" s="4" t="s">
        <v>1171</v>
      </c>
      <c r="O379" s="7">
        <f t="shared" si="27"/>
        <v>2.7113806635747411</v>
      </c>
      <c r="P379" s="13">
        <v>6</v>
      </c>
      <c r="Q379" s="6">
        <v>25.2</v>
      </c>
      <c r="R379" s="4" t="s">
        <v>1171</v>
      </c>
      <c r="S379" s="7">
        <f t="shared" si="28"/>
        <v>2.1405636817695326</v>
      </c>
      <c r="T379" s="13">
        <v>0.9</v>
      </c>
      <c r="U379" s="6">
        <v>7.9</v>
      </c>
      <c r="V379" s="10" t="s">
        <v>1173</v>
      </c>
      <c r="W379" s="7">
        <f t="shared" si="29"/>
        <v>0.32108455226542992</v>
      </c>
    </row>
    <row r="380" spans="1:23" x14ac:dyDescent="0.25">
      <c r="A380" t="s">
        <v>1316</v>
      </c>
      <c r="B380" t="s">
        <v>1144</v>
      </c>
      <c r="C380" t="s">
        <v>1160</v>
      </c>
      <c r="D380" t="s">
        <v>1155</v>
      </c>
      <c r="E380" t="s">
        <v>1133</v>
      </c>
      <c r="F380" s="1">
        <v>27.8</v>
      </c>
      <c r="G380" s="1">
        <v>23</v>
      </c>
      <c r="H380" s="1">
        <v>307.3</v>
      </c>
      <c r="I380" s="6">
        <v>27.2</v>
      </c>
      <c r="J380" s="6">
        <f t="shared" si="25"/>
        <v>300.3</v>
      </c>
      <c r="K380" s="7">
        <f t="shared" si="26"/>
        <v>2.2779043280182232</v>
      </c>
      <c r="L380" s="13">
        <v>3.6</v>
      </c>
      <c r="M380" s="6">
        <v>5.2</v>
      </c>
      <c r="N380" s="5" t="s">
        <v>1171</v>
      </c>
      <c r="O380" s="7">
        <f t="shared" si="27"/>
        <v>1.1714936544093719</v>
      </c>
      <c r="P380" s="13">
        <v>3.1</v>
      </c>
      <c r="Q380" s="6">
        <v>25.2</v>
      </c>
      <c r="R380" s="5" t="s">
        <v>1168</v>
      </c>
      <c r="S380" s="7">
        <f t="shared" si="28"/>
        <v>1.0087862024080703</v>
      </c>
      <c r="T380" s="13">
        <v>0.3</v>
      </c>
      <c r="U380" s="6">
        <v>5.5</v>
      </c>
      <c r="V380" s="10" t="s">
        <v>1169</v>
      </c>
      <c r="W380" s="7">
        <f t="shared" si="29"/>
        <v>9.762447120078098E-2</v>
      </c>
    </row>
    <row r="381" spans="1:23" x14ac:dyDescent="0.25">
      <c r="A381" t="s">
        <v>1263</v>
      </c>
      <c r="B381" t="s">
        <v>1143</v>
      </c>
      <c r="C381" t="s">
        <v>1160</v>
      </c>
      <c r="D381" t="s">
        <v>1155</v>
      </c>
      <c r="E381" t="s">
        <v>1132</v>
      </c>
      <c r="F381" s="1">
        <v>28.2</v>
      </c>
      <c r="G381" s="1">
        <v>23.2</v>
      </c>
      <c r="H381" s="1">
        <v>302.5</v>
      </c>
      <c r="I381" s="6">
        <v>25</v>
      </c>
      <c r="J381" s="6">
        <f t="shared" si="25"/>
        <v>289.89999999999998</v>
      </c>
      <c r="K381" s="7">
        <f t="shared" si="26"/>
        <v>4.1652892561983546</v>
      </c>
      <c r="L381" s="13">
        <v>8.1999999999999993</v>
      </c>
      <c r="M381" s="6">
        <v>7.1</v>
      </c>
      <c r="N381" s="4" t="s">
        <v>1171</v>
      </c>
      <c r="O381" s="7">
        <f t="shared" si="27"/>
        <v>2.710743801652892</v>
      </c>
      <c r="P381" s="13">
        <v>3.6</v>
      </c>
      <c r="Q381" s="6">
        <v>23.2</v>
      </c>
      <c r="R381" s="4" t="s">
        <v>1168</v>
      </c>
      <c r="S381" s="7">
        <f t="shared" si="28"/>
        <v>1.1900826446280992</v>
      </c>
      <c r="T381" s="13">
        <v>0.8</v>
      </c>
      <c r="U381" s="6">
        <v>6.6</v>
      </c>
      <c r="V381" s="10" t="s">
        <v>1172</v>
      </c>
      <c r="W381" s="7">
        <f t="shared" si="29"/>
        <v>0.26446280991735538</v>
      </c>
    </row>
    <row r="382" spans="1:23" x14ac:dyDescent="0.25">
      <c r="A382" t="s">
        <v>1216</v>
      </c>
      <c r="B382" t="s">
        <v>1142</v>
      </c>
      <c r="C382" t="s">
        <v>1159</v>
      </c>
      <c r="D382" t="s">
        <v>1154</v>
      </c>
      <c r="E382" t="s">
        <v>1132</v>
      </c>
      <c r="F382" s="1">
        <v>28.1</v>
      </c>
      <c r="G382" s="1">
        <v>23.4</v>
      </c>
      <c r="H382" s="1">
        <v>299.3</v>
      </c>
      <c r="I382" s="6">
        <v>21.6</v>
      </c>
      <c r="J382" s="6">
        <f t="shared" si="25"/>
        <v>290.3</v>
      </c>
      <c r="K382" s="7">
        <f t="shared" si="26"/>
        <v>3.0070163715335783</v>
      </c>
      <c r="L382" s="13">
        <v>6.8</v>
      </c>
      <c r="M382" s="6">
        <v>8.5</v>
      </c>
      <c r="N382" s="4" t="s">
        <v>1171</v>
      </c>
      <c r="O382" s="7">
        <f t="shared" si="27"/>
        <v>2.2719679251587035</v>
      </c>
      <c r="P382" s="13">
        <v>1.9</v>
      </c>
      <c r="Q382" s="6">
        <v>20.2</v>
      </c>
      <c r="R382" s="4" t="s">
        <v>1167</v>
      </c>
      <c r="S382" s="7">
        <f t="shared" si="28"/>
        <v>0.63481456732375541</v>
      </c>
      <c r="T382" s="13">
        <v>0.3</v>
      </c>
      <c r="U382" s="6">
        <v>5.5</v>
      </c>
      <c r="V382" s="10" t="s">
        <v>1173</v>
      </c>
      <c r="W382" s="7">
        <f t="shared" si="29"/>
        <v>0.10023387905111927</v>
      </c>
    </row>
    <row r="383" spans="1:23" x14ac:dyDescent="0.25">
      <c r="A383" t="s">
        <v>1336</v>
      </c>
      <c r="B383" t="s">
        <v>1145</v>
      </c>
      <c r="C383" t="s">
        <v>1160</v>
      </c>
      <c r="D383" t="s">
        <v>1155</v>
      </c>
      <c r="E383" t="s">
        <v>1133</v>
      </c>
      <c r="F383" s="1">
        <v>28.8</v>
      </c>
      <c r="G383" s="1">
        <v>23.5</v>
      </c>
      <c r="H383" s="1">
        <v>325.39999999999998</v>
      </c>
      <c r="I383" s="6">
        <v>24</v>
      </c>
      <c r="J383" s="6">
        <f t="shared" si="25"/>
        <v>312.7</v>
      </c>
      <c r="K383" s="7">
        <f t="shared" si="26"/>
        <v>3.9028887523048525</v>
      </c>
      <c r="L383" s="13">
        <v>2.5</v>
      </c>
      <c r="M383" s="6">
        <v>6.5</v>
      </c>
      <c r="N383" s="4" t="s">
        <v>1167</v>
      </c>
      <c r="O383" s="7">
        <f t="shared" si="27"/>
        <v>0.76828518746158581</v>
      </c>
      <c r="P383" s="13">
        <v>3</v>
      </c>
      <c r="Q383" s="6">
        <v>22.7</v>
      </c>
      <c r="R383" s="4" t="s">
        <v>1167</v>
      </c>
      <c r="S383" s="7">
        <f t="shared" si="28"/>
        <v>0.92194222495390299</v>
      </c>
      <c r="T383" s="13">
        <v>7.2</v>
      </c>
      <c r="U383" s="6">
        <v>6.7</v>
      </c>
      <c r="V383" s="10" t="s">
        <v>1170</v>
      </c>
      <c r="W383" s="7">
        <f t="shared" si="29"/>
        <v>2.2126613398893671</v>
      </c>
    </row>
    <row r="384" spans="1:23" x14ac:dyDescent="0.25">
      <c r="A384" t="s">
        <v>1342</v>
      </c>
      <c r="B384" t="s">
        <v>1145</v>
      </c>
      <c r="C384" t="s">
        <v>1160</v>
      </c>
      <c r="D384" t="s">
        <v>1155</v>
      </c>
      <c r="E384" t="s">
        <v>1132</v>
      </c>
      <c r="F384" s="1">
        <v>28.4</v>
      </c>
      <c r="G384" s="1">
        <v>23.6</v>
      </c>
      <c r="H384" s="1">
        <v>310.8</v>
      </c>
      <c r="I384" s="6">
        <v>20.7</v>
      </c>
      <c r="J384" s="6">
        <f t="shared" si="25"/>
        <v>302.8</v>
      </c>
      <c r="K384" s="7">
        <f t="shared" si="26"/>
        <v>2.574002574002574</v>
      </c>
      <c r="L384" s="13">
        <v>4.7</v>
      </c>
      <c r="M384" s="6">
        <v>7.2</v>
      </c>
      <c r="N384" s="5" t="s">
        <v>1171</v>
      </c>
      <c r="O384" s="7">
        <f t="shared" si="27"/>
        <v>1.5122265122265122</v>
      </c>
      <c r="P384" s="13">
        <v>3</v>
      </c>
      <c r="Q384" s="6">
        <v>19.3</v>
      </c>
      <c r="R384" s="5" t="s">
        <v>1168</v>
      </c>
      <c r="S384" s="7">
        <f t="shared" si="28"/>
        <v>0.96525096525096521</v>
      </c>
      <c r="T384" s="13">
        <v>0.3</v>
      </c>
      <c r="U384" s="6">
        <v>7.5</v>
      </c>
      <c r="V384" s="10" t="s">
        <v>1172</v>
      </c>
      <c r="W384" s="7">
        <f t="shared" si="29"/>
        <v>9.6525096525096513E-2</v>
      </c>
    </row>
    <row r="385" spans="1:23" x14ac:dyDescent="0.25">
      <c r="A385" t="s">
        <v>1207</v>
      </c>
      <c r="B385" t="s">
        <v>1141</v>
      </c>
      <c r="C385" t="s">
        <v>1159</v>
      </c>
      <c r="D385" t="s">
        <v>1154</v>
      </c>
      <c r="E385" t="s">
        <v>1132</v>
      </c>
      <c r="F385" s="1">
        <v>27.3</v>
      </c>
      <c r="G385" s="1">
        <v>23.8</v>
      </c>
      <c r="H385" s="1">
        <v>301.5</v>
      </c>
      <c r="I385" s="6">
        <v>13</v>
      </c>
      <c r="J385" s="6">
        <f t="shared" si="25"/>
        <v>283.39999999999998</v>
      </c>
      <c r="K385" s="7">
        <f t="shared" si="26"/>
        <v>6.0033167495854141</v>
      </c>
      <c r="L385" s="13">
        <v>15.5</v>
      </c>
      <c r="M385" s="6">
        <v>10.199999999999999</v>
      </c>
      <c r="N385" s="4" t="s">
        <v>1171</v>
      </c>
      <c r="O385" s="7">
        <f t="shared" si="27"/>
        <v>5.140961857379768</v>
      </c>
      <c r="P385" s="13">
        <v>2.4</v>
      </c>
      <c r="Q385" s="6">
        <v>12</v>
      </c>
      <c r="R385" s="4" t="s">
        <v>1168</v>
      </c>
      <c r="S385" s="7">
        <f t="shared" si="28"/>
        <v>0.79601990049751237</v>
      </c>
      <c r="T385" s="13">
        <v>0.2</v>
      </c>
      <c r="U385" s="6">
        <v>7.7</v>
      </c>
      <c r="V385" s="10" t="s">
        <v>1172</v>
      </c>
      <c r="W385" s="7">
        <f t="shared" si="29"/>
        <v>6.633499170812604E-2</v>
      </c>
    </row>
    <row r="386" spans="1:23" x14ac:dyDescent="0.25">
      <c r="A386" t="s">
        <v>1275</v>
      </c>
      <c r="B386" t="s">
        <v>1143</v>
      </c>
      <c r="C386" t="s">
        <v>1160</v>
      </c>
      <c r="D386" t="s">
        <v>1155</v>
      </c>
      <c r="E386" t="s">
        <v>1132</v>
      </c>
      <c r="F386" s="1">
        <v>29.2</v>
      </c>
      <c r="G386" s="1">
        <v>23.9</v>
      </c>
      <c r="H386" s="1">
        <v>310.89999999999998</v>
      </c>
      <c r="I386" s="6">
        <v>26.6</v>
      </c>
      <c r="J386" s="6">
        <f t="shared" ref="J386:J415" si="30">H386-(L386+P386+T386)</f>
        <v>300.7</v>
      </c>
      <c r="K386" s="7">
        <f t="shared" ref="K386:K449" si="31">((H386-J386)/(H386))*100</f>
        <v>3.2807976841428075</v>
      </c>
      <c r="L386" s="13">
        <v>6.2</v>
      </c>
      <c r="M386" s="6">
        <v>7.2</v>
      </c>
      <c r="N386" s="4" t="s">
        <v>1171</v>
      </c>
      <c r="O386" s="7">
        <f t="shared" ref="O386:O415" si="32">(L386/H386)*100</f>
        <v>1.9942103570279837</v>
      </c>
      <c r="P386" s="13">
        <v>3.6</v>
      </c>
      <c r="Q386" s="6">
        <v>25.6</v>
      </c>
      <c r="R386" s="4" t="s">
        <v>1168</v>
      </c>
      <c r="S386" s="7">
        <f t="shared" ref="S386:S415" si="33">(P386/H386)*100</f>
        <v>1.1579285944033453</v>
      </c>
      <c r="T386" s="13">
        <v>0.4</v>
      </c>
      <c r="U386" s="6">
        <v>6.2</v>
      </c>
      <c r="V386" s="10" t="s">
        <v>1173</v>
      </c>
      <c r="W386" s="7">
        <f t="shared" ref="W386:W415" si="34">(T386/H386)*100</f>
        <v>0.12865873271148281</v>
      </c>
    </row>
    <row r="387" spans="1:23" x14ac:dyDescent="0.25">
      <c r="A387" t="s">
        <v>1600</v>
      </c>
      <c r="B387" t="s">
        <v>1141</v>
      </c>
      <c r="C387" t="s">
        <v>1159</v>
      </c>
      <c r="D387" t="s">
        <v>1154</v>
      </c>
      <c r="E387" t="s">
        <v>1133</v>
      </c>
      <c r="F387" s="1">
        <v>29</v>
      </c>
      <c r="G387" s="1">
        <v>24</v>
      </c>
      <c r="H387" s="1">
        <v>351.9</v>
      </c>
      <c r="I387" s="16">
        <v>24.7</v>
      </c>
      <c r="J387" s="16">
        <f t="shared" si="30"/>
        <v>342.7</v>
      </c>
      <c r="K387" s="20">
        <f t="shared" si="31"/>
        <v>2.6143790849673172</v>
      </c>
      <c r="L387" s="15">
        <v>3.3</v>
      </c>
      <c r="M387" s="16">
        <v>5.7</v>
      </c>
      <c r="N387" s="18" t="s">
        <v>1168</v>
      </c>
      <c r="O387" s="20">
        <f t="shared" si="32"/>
        <v>0.93776641091219104</v>
      </c>
      <c r="P387" s="15">
        <v>2.7</v>
      </c>
      <c r="Q387" s="16">
        <v>24.2</v>
      </c>
      <c r="R387" s="18" t="s">
        <v>1168</v>
      </c>
      <c r="S387" s="20">
        <f t="shared" si="33"/>
        <v>0.76726342710997453</v>
      </c>
      <c r="T387" s="15">
        <v>3.2</v>
      </c>
      <c r="U387" s="16">
        <v>6.2</v>
      </c>
      <c r="V387" s="19" t="s">
        <v>1169</v>
      </c>
      <c r="W387" s="20">
        <f t="shared" si="34"/>
        <v>0.90934924694515507</v>
      </c>
    </row>
    <row r="388" spans="1:23" x14ac:dyDescent="0.25">
      <c r="A388" t="s">
        <v>1616</v>
      </c>
      <c r="B388" t="s">
        <v>1145</v>
      </c>
      <c r="C388" t="s">
        <v>1160</v>
      </c>
      <c r="D388" t="s">
        <v>1155</v>
      </c>
      <c r="E388" t="s">
        <v>1133</v>
      </c>
      <c r="F388" s="1">
        <v>29.2</v>
      </c>
      <c r="G388" s="1">
        <v>24</v>
      </c>
      <c r="H388" s="1">
        <v>290</v>
      </c>
      <c r="I388" s="16">
        <v>24.7</v>
      </c>
      <c r="J388" s="16">
        <f t="shared" si="30"/>
        <v>280.8</v>
      </c>
      <c r="K388" s="20">
        <f t="shared" si="31"/>
        <v>3.1724137931034444</v>
      </c>
      <c r="L388" s="15">
        <v>3.3</v>
      </c>
      <c r="M388" s="16">
        <v>5.7</v>
      </c>
      <c r="N388" s="18" t="s">
        <v>1168</v>
      </c>
      <c r="O388" s="20">
        <f t="shared" si="32"/>
        <v>1.1379310344827585</v>
      </c>
      <c r="P388" s="15">
        <v>2.7</v>
      </c>
      <c r="Q388" s="16">
        <v>24.2</v>
      </c>
      <c r="R388" s="18" t="s">
        <v>1168</v>
      </c>
      <c r="S388" s="20">
        <f t="shared" si="33"/>
        <v>0.93103448275862077</v>
      </c>
      <c r="T388" s="15">
        <v>3.2</v>
      </c>
      <c r="U388" s="16">
        <v>6.2</v>
      </c>
      <c r="V388" s="19" t="s">
        <v>1169</v>
      </c>
      <c r="W388" s="20">
        <f t="shared" si="34"/>
        <v>1.103448275862069</v>
      </c>
    </row>
    <row r="389" spans="1:23" x14ac:dyDescent="0.25">
      <c r="A389" t="s">
        <v>1266</v>
      </c>
      <c r="B389" t="s">
        <v>1143</v>
      </c>
      <c r="C389" t="s">
        <v>1160</v>
      </c>
      <c r="D389" t="s">
        <v>1155</v>
      </c>
      <c r="E389" t="s">
        <v>1133</v>
      </c>
      <c r="F389" s="1">
        <v>29.3</v>
      </c>
      <c r="G389" s="1">
        <v>24</v>
      </c>
      <c r="H389" s="1">
        <v>315.3</v>
      </c>
      <c r="I389" s="6">
        <v>24.2</v>
      </c>
      <c r="J389" s="6">
        <f t="shared" si="30"/>
        <v>307.3</v>
      </c>
      <c r="K389" s="7">
        <f t="shared" si="31"/>
        <v>2.5372660957817952</v>
      </c>
      <c r="L389" s="13">
        <v>4.7</v>
      </c>
      <c r="M389" s="6">
        <v>7.6</v>
      </c>
      <c r="N389" s="4" t="s">
        <v>1171</v>
      </c>
      <c r="O389" s="7">
        <f t="shared" si="32"/>
        <v>1.4906438312718047</v>
      </c>
      <c r="P389" s="13">
        <v>2.8</v>
      </c>
      <c r="Q389" s="6">
        <v>22.9</v>
      </c>
      <c r="R389" s="4" t="s">
        <v>1167</v>
      </c>
      <c r="S389" s="7">
        <f t="shared" si="33"/>
        <v>0.88804313352362829</v>
      </c>
      <c r="T389" s="13">
        <v>0.5</v>
      </c>
      <c r="U389" s="6">
        <v>4.4000000000000004</v>
      </c>
      <c r="V389" s="10" t="s">
        <v>1174</v>
      </c>
      <c r="W389" s="7">
        <f t="shared" si="34"/>
        <v>0.1585791309863622</v>
      </c>
    </row>
    <row r="390" spans="1:23" x14ac:dyDescent="0.25">
      <c r="A390" t="s">
        <v>1313</v>
      </c>
      <c r="B390" t="s">
        <v>1144</v>
      </c>
      <c r="C390" t="s">
        <v>1160</v>
      </c>
      <c r="D390" t="s">
        <v>1155</v>
      </c>
      <c r="E390" t="s">
        <v>1133</v>
      </c>
      <c r="F390" s="1">
        <v>29</v>
      </c>
      <c r="G390" s="1">
        <v>24.2</v>
      </c>
      <c r="H390" s="1">
        <v>332</v>
      </c>
      <c r="I390" s="6">
        <v>24.7</v>
      </c>
      <c r="J390" s="6">
        <f t="shared" si="30"/>
        <v>322.8</v>
      </c>
      <c r="K390" s="7">
        <f t="shared" si="31"/>
        <v>2.7710843373493943</v>
      </c>
      <c r="L390" s="13">
        <v>3.3</v>
      </c>
      <c r="M390" s="6">
        <v>5.7</v>
      </c>
      <c r="N390" s="5" t="s">
        <v>1168</v>
      </c>
      <c r="O390" s="7">
        <f t="shared" si="32"/>
        <v>0.99397590361445776</v>
      </c>
      <c r="P390" s="13">
        <v>2.7</v>
      </c>
      <c r="Q390" s="6">
        <v>24.2</v>
      </c>
      <c r="R390" s="5" t="s">
        <v>1168</v>
      </c>
      <c r="S390" s="7">
        <f t="shared" si="33"/>
        <v>0.81325301204819289</v>
      </c>
      <c r="T390" s="13">
        <v>3.2</v>
      </c>
      <c r="U390" s="6">
        <v>6.2</v>
      </c>
      <c r="V390" s="10" t="s">
        <v>1169</v>
      </c>
      <c r="W390" s="7">
        <f t="shared" si="34"/>
        <v>0.96385542168674709</v>
      </c>
    </row>
    <row r="391" spans="1:23" x14ac:dyDescent="0.25">
      <c r="A391" t="s">
        <v>1592</v>
      </c>
      <c r="B391" t="s">
        <v>1152</v>
      </c>
      <c r="C391" t="s">
        <v>1159</v>
      </c>
      <c r="D391" t="s">
        <v>1154</v>
      </c>
      <c r="E391" t="s">
        <v>1133</v>
      </c>
      <c r="F391" s="1">
        <v>29.7</v>
      </c>
      <c r="G391" s="1">
        <v>24.5</v>
      </c>
      <c r="H391" s="1">
        <v>346.7</v>
      </c>
      <c r="I391" s="6">
        <v>24.3</v>
      </c>
      <c r="J391" s="6">
        <f t="shared" si="30"/>
        <v>339.4</v>
      </c>
      <c r="K391" s="7">
        <f t="shared" si="31"/>
        <v>2.1055667724257319</v>
      </c>
      <c r="L391" s="13">
        <v>2.5</v>
      </c>
      <c r="M391" s="6">
        <v>7.7</v>
      </c>
      <c r="N391" s="5" t="s">
        <v>1167</v>
      </c>
      <c r="O391" s="7">
        <f t="shared" si="32"/>
        <v>0.72108451110470151</v>
      </c>
      <c r="P391" s="13">
        <v>2.5</v>
      </c>
      <c r="Q391" s="6">
        <v>22.8</v>
      </c>
      <c r="R391" s="5" t="s">
        <v>1167</v>
      </c>
      <c r="S391" s="7">
        <f t="shared" si="33"/>
        <v>0.72108451110470151</v>
      </c>
      <c r="T391" s="13">
        <v>2.2999999999999998</v>
      </c>
      <c r="U391" s="6">
        <v>6</v>
      </c>
      <c r="V391" s="11" t="s">
        <v>1170</v>
      </c>
      <c r="W391" s="7">
        <f t="shared" si="34"/>
        <v>0.6633977502163253</v>
      </c>
    </row>
    <row r="392" spans="1:23" x14ac:dyDescent="0.25">
      <c r="A392" t="s">
        <v>1604</v>
      </c>
      <c r="B392" t="s">
        <v>1142</v>
      </c>
      <c r="C392" t="s">
        <v>1159</v>
      </c>
      <c r="D392" t="s">
        <v>1154</v>
      </c>
      <c r="E392" t="s">
        <v>1133</v>
      </c>
      <c r="F392" s="1">
        <v>30</v>
      </c>
      <c r="G392" s="1">
        <v>24.7</v>
      </c>
      <c r="H392" s="1">
        <v>351</v>
      </c>
      <c r="I392" s="16">
        <v>24.7</v>
      </c>
      <c r="J392" s="16">
        <f t="shared" si="30"/>
        <v>341.8</v>
      </c>
      <c r="K392" s="20">
        <f t="shared" si="31"/>
        <v>2.6210826210826177</v>
      </c>
      <c r="L392" s="15">
        <v>3.3</v>
      </c>
      <c r="M392" s="16">
        <v>5.7</v>
      </c>
      <c r="N392" s="18" t="s">
        <v>1168</v>
      </c>
      <c r="O392" s="20">
        <f t="shared" si="32"/>
        <v>0.94017094017094016</v>
      </c>
      <c r="P392" s="15">
        <v>2.7</v>
      </c>
      <c r="Q392" s="16">
        <v>24.2</v>
      </c>
      <c r="R392" s="18" t="s">
        <v>1168</v>
      </c>
      <c r="S392" s="20">
        <f t="shared" si="33"/>
        <v>0.76923076923076927</v>
      </c>
      <c r="T392" s="15">
        <v>3.2</v>
      </c>
      <c r="U392" s="16">
        <v>6.2</v>
      </c>
      <c r="V392" s="19" t="s">
        <v>1169</v>
      </c>
      <c r="W392" s="20">
        <f t="shared" si="34"/>
        <v>0.91168091168091181</v>
      </c>
    </row>
    <row r="393" spans="1:23" x14ac:dyDescent="0.25">
      <c r="A393" t="s">
        <v>1307</v>
      </c>
      <c r="B393" t="s">
        <v>1144</v>
      </c>
      <c r="C393" t="s">
        <v>1160</v>
      </c>
      <c r="D393" t="s">
        <v>1155</v>
      </c>
      <c r="E393" t="s">
        <v>1132</v>
      </c>
      <c r="F393" s="1">
        <v>30.2</v>
      </c>
      <c r="G393" s="1">
        <v>25</v>
      </c>
      <c r="H393" s="1">
        <v>381.1</v>
      </c>
      <c r="I393" s="6">
        <v>18.3</v>
      </c>
      <c r="J393" s="6">
        <f t="shared" si="30"/>
        <v>373.8</v>
      </c>
      <c r="K393" s="7">
        <f t="shared" si="31"/>
        <v>1.9155077407504619</v>
      </c>
      <c r="L393" s="13">
        <v>4.2</v>
      </c>
      <c r="M393" s="6">
        <v>6.2</v>
      </c>
      <c r="N393" s="4" t="s">
        <v>1168</v>
      </c>
      <c r="O393" s="7">
        <f t="shared" si="32"/>
        <v>1.1020729467331409</v>
      </c>
      <c r="P393" s="13">
        <v>2.7</v>
      </c>
      <c r="Q393" s="6">
        <v>17.2</v>
      </c>
      <c r="R393" s="4" t="s">
        <v>1167</v>
      </c>
      <c r="S393" s="7">
        <f t="shared" si="33"/>
        <v>0.70847546575701914</v>
      </c>
      <c r="T393" s="13">
        <v>0.4</v>
      </c>
      <c r="U393" s="6">
        <v>6.2</v>
      </c>
      <c r="V393" s="10" t="s">
        <v>1169</v>
      </c>
      <c r="W393" s="7">
        <f t="shared" si="34"/>
        <v>0.10495932826029913</v>
      </c>
    </row>
    <row r="394" spans="1:23" x14ac:dyDescent="0.25">
      <c r="A394" t="s">
        <v>1612</v>
      </c>
      <c r="B394" t="s">
        <v>1143</v>
      </c>
      <c r="C394" t="s">
        <v>1160</v>
      </c>
      <c r="D394" t="s">
        <v>1155</v>
      </c>
      <c r="E394" t="s">
        <v>1133</v>
      </c>
      <c r="F394" s="1">
        <v>30.5</v>
      </c>
      <c r="G394" s="1">
        <v>25</v>
      </c>
      <c r="H394" s="1">
        <v>383.2</v>
      </c>
      <c r="I394" s="16">
        <v>24.7</v>
      </c>
      <c r="J394" s="16">
        <f t="shared" si="30"/>
        <v>374</v>
      </c>
      <c r="K394" s="20">
        <f t="shared" si="31"/>
        <v>2.4008350730688908</v>
      </c>
      <c r="L394" s="15">
        <v>3.3</v>
      </c>
      <c r="M394" s="16">
        <v>5.7</v>
      </c>
      <c r="N394" s="18" t="s">
        <v>1168</v>
      </c>
      <c r="O394" s="20">
        <f t="shared" si="32"/>
        <v>0.86116910229645094</v>
      </c>
      <c r="P394" s="15">
        <v>2.7</v>
      </c>
      <c r="Q394" s="16">
        <v>24.2</v>
      </c>
      <c r="R394" s="18" t="s">
        <v>1168</v>
      </c>
      <c r="S394" s="20">
        <f t="shared" si="33"/>
        <v>0.70459290187891455</v>
      </c>
      <c r="T394" s="15">
        <v>3.2</v>
      </c>
      <c r="U394" s="16">
        <v>6.2</v>
      </c>
      <c r="V394" s="19" t="s">
        <v>1169</v>
      </c>
      <c r="W394" s="20">
        <f t="shared" si="34"/>
        <v>0.83507306889352828</v>
      </c>
    </row>
    <row r="395" spans="1:23" x14ac:dyDescent="0.25">
      <c r="A395" t="s">
        <v>1617</v>
      </c>
      <c r="B395" t="s">
        <v>1145</v>
      </c>
      <c r="C395" t="s">
        <v>1160</v>
      </c>
      <c r="D395" t="s">
        <v>1155</v>
      </c>
      <c r="E395" t="s">
        <v>1132</v>
      </c>
      <c r="F395" s="1">
        <v>29.7</v>
      </c>
      <c r="G395" s="1">
        <v>25.3</v>
      </c>
      <c r="H395" s="1">
        <v>305.5</v>
      </c>
      <c r="I395" s="16">
        <v>18.3</v>
      </c>
      <c r="J395" s="16">
        <f t="shared" si="30"/>
        <v>298.2</v>
      </c>
      <c r="K395" s="20">
        <f t="shared" si="31"/>
        <v>2.3895253682487763</v>
      </c>
      <c r="L395" s="15">
        <v>4.2</v>
      </c>
      <c r="M395" s="16">
        <v>6.2</v>
      </c>
      <c r="N395" s="17" t="s">
        <v>1168</v>
      </c>
      <c r="O395" s="20">
        <f t="shared" si="32"/>
        <v>1.374795417348609</v>
      </c>
      <c r="P395" s="15">
        <v>2.7</v>
      </c>
      <c r="Q395" s="16">
        <v>17.2</v>
      </c>
      <c r="R395" s="17" t="s">
        <v>1167</v>
      </c>
      <c r="S395" s="20">
        <f t="shared" si="33"/>
        <v>0.88379705400982012</v>
      </c>
      <c r="T395" s="15">
        <v>0.4</v>
      </c>
      <c r="U395" s="16">
        <v>6.2</v>
      </c>
      <c r="V395" s="19" t="s">
        <v>1169</v>
      </c>
      <c r="W395" s="20">
        <f t="shared" si="34"/>
        <v>0.13093289689034371</v>
      </c>
    </row>
    <row r="396" spans="1:23" x14ac:dyDescent="0.25">
      <c r="A396" t="s">
        <v>1606</v>
      </c>
      <c r="B396" t="s">
        <v>1142</v>
      </c>
      <c r="C396" t="s">
        <v>1159</v>
      </c>
      <c r="D396" t="s">
        <v>1154</v>
      </c>
      <c r="E396" t="s">
        <v>1133</v>
      </c>
      <c r="F396" s="1">
        <v>31</v>
      </c>
      <c r="G396" s="1">
        <v>25.4</v>
      </c>
      <c r="H396" s="1">
        <v>390.4</v>
      </c>
      <c r="I396" s="16">
        <v>24.7</v>
      </c>
      <c r="J396" s="16">
        <f t="shared" si="30"/>
        <v>381.2</v>
      </c>
      <c r="K396" s="20">
        <f t="shared" si="31"/>
        <v>2.3565573770491772</v>
      </c>
      <c r="L396" s="15">
        <v>3.3</v>
      </c>
      <c r="M396" s="16">
        <v>5.7</v>
      </c>
      <c r="N396" s="18" t="s">
        <v>1168</v>
      </c>
      <c r="O396" s="20">
        <f t="shared" si="32"/>
        <v>0.84528688524590168</v>
      </c>
      <c r="P396" s="15">
        <v>2.7</v>
      </c>
      <c r="Q396" s="16">
        <v>24.2</v>
      </c>
      <c r="R396" s="18" t="s">
        <v>1168</v>
      </c>
      <c r="S396" s="20">
        <f t="shared" si="33"/>
        <v>0.69159836065573776</v>
      </c>
      <c r="T396" s="15">
        <v>3.2</v>
      </c>
      <c r="U396" s="16">
        <v>6.2</v>
      </c>
      <c r="V396" s="19" t="s">
        <v>1169</v>
      </c>
      <c r="W396" s="20">
        <f t="shared" si="34"/>
        <v>0.81967213114754101</v>
      </c>
    </row>
    <row r="397" spans="1:23" x14ac:dyDescent="0.25">
      <c r="A397" t="s">
        <v>1609</v>
      </c>
      <c r="B397" t="s">
        <v>1142</v>
      </c>
      <c r="C397" t="s">
        <v>1159</v>
      </c>
      <c r="D397" t="s">
        <v>1154</v>
      </c>
      <c r="E397" t="s">
        <v>1133</v>
      </c>
      <c r="F397" s="1">
        <v>30.5</v>
      </c>
      <c r="G397" s="1">
        <v>26</v>
      </c>
      <c r="H397" s="1">
        <v>326.5</v>
      </c>
      <c r="I397" s="16">
        <v>24.7</v>
      </c>
      <c r="J397" s="16">
        <f t="shared" si="30"/>
        <v>317.3</v>
      </c>
      <c r="K397" s="20">
        <f t="shared" si="31"/>
        <v>2.8177641653905021</v>
      </c>
      <c r="L397" s="15">
        <v>3.3</v>
      </c>
      <c r="M397" s="16">
        <v>5.7</v>
      </c>
      <c r="N397" s="18" t="s">
        <v>1168</v>
      </c>
      <c r="O397" s="20">
        <f t="shared" si="32"/>
        <v>1.010719754977029</v>
      </c>
      <c r="P397" s="15">
        <v>2.7</v>
      </c>
      <c r="Q397" s="16">
        <v>24.2</v>
      </c>
      <c r="R397" s="18" t="s">
        <v>1168</v>
      </c>
      <c r="S397" s="20">
        <f t="shared" si="33"/>
        <v>0.82695252679938747</v>
      </c>
      <c r="T397" s="15">
        <v>3.2</v>
      </c>
      <c r="U397" s="16">
        <v>6.2</v>
      </c>
      <c r="V397" s="19" t="s">
        <v>1169</v>
      </c>
      <c r="W397" s="20">
        <f t="shared" si="34"/>
        <v>0.98009188361408883</v>
      </c>
    </row>
    <row r="398" spans="1:23" x14ac:dyDescent="0.25">
      <c r="A398" t="s">
        <v>1620</v>
      </c>
      <c r="B398" t="s">
        <v>1146</v>
      </c>
      <c r="C398" t="s">
        <v>1160</v>
      </c>
      <c r="D398" t="s">
        <v>1156</v>
      </c>
      <c r="E398" t="s">
        <v>1133</v>
      </c>
      <c r="F398" s="1">
        <v>31.3</v>
      </c>
      <c r="G398" s="1">
        <v>26</v>
      </c>
      <c r="H398" s="1">
        <v>388.2</v>
      </c>
      <c r="I398" s="16">
        <v>24.7</v>
      </c>
      <c r="J398" s="16">
        <f t="shared" si="30"/>
        <v>379</v>
      </c>
      <c r="K398" s="20">
        <f t="shared" si="31"/>
        <v>2.3699124162802652</v>
      </c>
      <c r="L398" s="15">
        <v>3.3</v>
      </c>
      <c r="M398" s="16">
        <v>5.7</v>
      </c>
      <c r="N398" s="18" t="s">
        <v>1168</v>
      </c>
      <c r="O398" s="20">
        <f t="shared" si="32"/>
        <v>0.85007727975270475</v>
      </c>
      <c r="P398" s="15">
        <v>2.7</v>
      </c>
      <c r="Q398" s="16">
        <v>24.2</v>
      </c>
      <c r="R398" s="18" t="s">
        <v>1168</v>
      </c>
      <c r="S398" s="20">
        <f t="shared" si="33"/>
        <v>0.69551777434312223</v>
      </c>
      <c r="T398" s="15">
        <v>3.2</v>
      </c>
      <c r="U398" s="16">
        <v>6.2</v>
      </c>
      <c r="V398" s="19" t="s">
        <v>1169</v>
      </c>
      <c r="W398" s="20">
        <f t="shared" si="34"/>
        <v>0.82431736218444107</v>
      </c>
    </row>
    <row r="399" spans="1:23" x14ac:dyDescent="0.25">
      <c r="A399" t="s">
        <v>1337</v>
      </c>
      <c r="B399" t="s">
        <v>1145</v>
      </c>
      <c r="C399" t="s">
        <v>1160</v>
      </c>
      <c r="D399" t="s">
        <v>1155</v>
      </c>
      <c r="E399" t="s">
        <v>1133</v>
      </c>
      <c r="F399" s="1">
        <v>31.9</v>
      </c>
      <c r="G399" s="1">
        <v>26</v>
      </c>
      <c r="H399" s="1">
        <v>442.8</v>
      </c>
      <c r="I399" s="6">
        <v>25.7</v>
      </c>
      <c r="J399" s="6">
        <f t="shared" si="30"/>
        <v>422</v>
      </c>
      <c r="K399" s="7">
        <f t="shared" si="31"/>
        <v>4.6973803071364069</v>
      </c>
      <c r="L399" s="13">
        <v>4.5999999999999996</v>
      </c>
      <c r="M399" s="6">
        <v>8</v>
      </c>
      <c r="N399" s="4" t="s">
        <v>1171</v>
      </c>
      <c r="O399" s="7">
        <f t="shared" si="32"/>
        <v>1.0388437217705508</v>
      </c>
      <c r="P399" s="13">
        <v>6.5</v>
      </c>
      <c r="Q399" s="6">
        <v>24</v>
      </c>
      <c r="R399" s="4" t="s">
        <v>1168</v>
      </c>
      <c r="S399" s="7">
        <f t="shared" si="33"/>
        <v>1.4679313459801264</v>
      </c>
      <c r="T399" s="13">
        <v>9.6999999999999993</v>
      </c>
      <c r="U399" s="6">
        <v>7.2</v>
      </c>
      <c r="V399" s="10" t="s">
        <v>1170</v>
      </c>
      <c r="W399" s="7">
        <f t="shared" si="34"/>
        <v>2.1906052393857269</v>
      </c>
    </row>
    <row r="400" spans="1:23" x14ac:dyDescent="0.25">
      <c r="A400" t="s">
        <v>1585</v>
      </c>
      <c r="B400" t="s">
        <v>1151</v>
      </c>
      <c r="C400" t="s">
        <v>1159</v>
      </c>
      <c r="D400" t="s">
        <v>1157</v>
      </c>
      <c r="E400" t="s">
        <v>1132</v>
      </c>
      <c r="F400" s="1">
        <v>31.7</v>
      </c>
      <c r="G400" s="1">
        <v>26.2</v>
      </c>
      <c r="H400" s="1">
        <v>449.2</v>
      </c>
      <c r="I400" s="6">
        <v>25.3</v>
      </c>
      <c r="J400" s="6">
        <f t="shared" si="30"/>
        <v>439.3</v>
      </c>
      <c r="K400" s="7">
        <f t="shared" si="31"/>
        <v>2.2039180765805826</v>
      </c>
      <c r="L400" s="13">
        <v>4.5</v>
      </c>
      <c r="M400" s="6">
        <v>7.9</v>
      </c>
      <c r="N400" s="4" t="s">
        <v>1168</v>
      </c>
      <c r="O400" s="7">
        <f t="shared" si="32"/>
        <v>1.0017809439002672</v>
      </c>
      <c r="P400" s="13">
        <v>4.7</v>
      </c>
      <c r="Q400" s="6">
        <v>24.4</v>
      </c>
      <c r="R400" s="4" t="s">
        <v>1168</v>
      </c>
      <c r="S400" s="7">
        <f t="shared" si="33"/>
        <v>1.0463045414069458</v>
      </c>
      <c r="T400" s="13">
        <v>0.7</v>
      </c>
      <c r="U400" s="6">
        <v>8.1999999999999993</v>
      </c>
      <c r="V400" s="10" t="s">
        <v>1170</v>
      </c>
      <c r="W400" s="7">
        <f t="shared" si="34"/>
        <v>0.15583259127337487</v>
      </c>
    </row>
    <row r="401" spans="1:23" x14ac:dyDescent="0.25">
      <c r="A401" t="s">
        <v>1306</v>
      </c>
      <c r="B401" t="s">
        <v>1144</v>
      </c>
      <c r="C401" t="s">
        <v>1160</v>
      </c>
      <c r="D401" t="s">
        <v>1155</v>
      </c>
      <c r="E401" t="s">
        <v>1132</v>
      </c>
      <c r="F401" s="1">
        <v>32.700000000000003</v>
      </c>
      <c r="G401" s="1">
        <v>27</v>
      </c>
      <c r="H401" s="1">
        <v>455.3</v>
      </c>
      <c r="I401" s="6">
        <v>19.5</v>
      </c>
      <c r="J401" s="6">
        <f t="shared" si="30"/>
        <v>442.5</v>
      </c>
      <c r="K401" s="7">
        <f t="shared" si="31"/>
        <v>2.8113331869097324</v>
      </c>
      <c r="L401" s="13">
        <v>8.1</v>
      </c>
      <c r="M401" s="6">
        <v>8</v>
      </c>
      <c r="N401" s="4" t="s">
        <v>1171</v>
      </c>
      <c r="O401" s="7">
        <f t="shared" si="32"/>
        <v>1.7790467823413134</v>
      </c>
      <c r="P401" s="13">
        <v>3.5</v>
      </c>
      <c r="Q401" s="6">
        <v>18.399999999999999</v>
      </c>
      <c r="R401" s="4" t="s">
        <v>1168</v>
      </c>
      <c r="S401" s="7">
        <f t="shared" si="33"/>
        <v>0.76872391829562925</v>
      </c>
      <c r="T401" s="13">
        <v>1.2</v>
      </c>
      <c r="U401" s="6">
        <v>8.1999999999999993</v>
      </c>
      <c r="V401" s="10" t="s">
        <v>1169</v>
      </c>
      <c r="W401" s="7">
        <f t="shared" si="34"/>
        <v>0.26356248627278711</v>
      </c>
    </row>
    <row r="402" spans="1:23" x14ac:dyDescent="0.25">
      <c r="A402" t="s">
        <v>1205</v>
      </c>
      <c r="B402" t="s">
        <v>1141</v>
      </c>
      <c r="C402" t="s">
        <v>1159</v>
      </c>
      <c r="D402" t="s">
        <v>1154</v>
      </c>
      <c r="E402" t="s">
        <v>1132</v>
      </c>
      <c r="F402" s="1">
        <v>32.4</v>
      </c>
      <c r="G402" s="1">
        <v>27.2</v>
      </c>
      <c r="H402" s="1">
        <v>468.8</v>
      </c>
      <c r="I402" s="6">
        <v>39.799999999999997</v>
      </c>
      <c r="J402" s="6">
        <f t="shared" si="30"/>
        <v>458.90000000000003</v>
      </c>
      <c r="K402" s="7">
        <f t="shared" si="31"/>
        <v>2.1117747440272989</v>
      </c>
      <c r="L402" s="13">
        <v>3.9</v>
      </c>
      <c r="M402" s="6">
        <v>7.7</v>
      </c>
      <c r="N402" s="4" t="s">
        <v>1167</v>
      </c>
      <c r="O402" s="7">
        <f t="shared" si="32"/>
        <v>0.8319112627986347</v>
      </c>
      <c r="P402" s="13">
        <v>4.8</v>
      </c>
      <c r="Q402" s="6">
        <v>38.299999999999997</v>
      </c>
      <c r="R402" s="4" t="s">
        <v>1168</v>
      </c>
      <c r="S402" s="7">
        <f t="shared" si="33"/>
        <v>1.0238907849829351</v>
      </c>
      <c r="T402" s="13">
        <v>1.2</v>
      </c>
      <c r="U402" s="6">
        <v>7</v>
      </c>
      <c r="V402" s="10" t="s">
        <v>1169</v>
      </c>
      <c r="W402" s="7">
        <f t="shared" si="34"/>
        <v>0.25597269624573377</v>
      </c>
    </row>
    <row r="403" spans="1:23" x14ac:dyDescent="0.25">
      <c r="A403" t="s">
        <v>1605</v>
      </c>
      <c r="B403" t="s">
        <v>1142</v>
      </c>
      <c r="C403" t="s">
        <v>1159</v>
      </c>
      <c r="D403" t="s">
        <v>1154</v>
      </c>
      <c r="E403" t="s">
        <v>1132</v>
      </c>
      <c r="F403" s="1">
        <v>33.5</v>
      </c>
      <c r="G403" s="1">
        <v>27.4</v>
      </c>
      <c r="H403" s="1">
        <v>486</v>
      </c>
      <c r="I403" s="16">
        <v>14.3</v>
      </c>
      <c r="J403" s="16">
        <f t="shared" si="30"/>
        <v>473.4</v>
      </c>
      <c r="K403" s="20">
        <f t="shared" si="31"/>
        <v>2.5925925925925974</v>
      </c>
      <c r="L403" s="15">
        <v>5.9</v>
      </c>
      <c r="M403" s="16">
        <v>10</v>
      </c>
      <c r="N403" s="17" t="s">
        <v>1167</v>
      </c>
      <c r="O403" s="20">
        <f t="shared" si="32"/>
        <v>1.2139917695473252</v>
      </c>
      <c r="P403" s="15">
        <v>5.3</v>
      </c>
      <c r="Q403" s="16">
        <v>13.3</v>
      </c>
      <c r="R403" s="17" t="s">
        <v>1168</v>
      </c>
      <c r="S403" s="20">
        <f t="shared" si="33"/>
        <v>1.0905349794238683</v>
      </c>
      <c r="T403" s="15">
        <v>1.4</v>
      </c>
      <c r="U403" s="16">
        <v>6.5</v>
      </c>
      <c r="V403" s="19" t="s">
        <v>1170</v>
      </c>
      <c r="W403" s="20">
        <f t="shared" si="34"/>
        <v>0.28806584362139914</v>
      </c>
    </row>
    <row r="404" spans="1:23" x14ac:dyDescent="0.25">
      <c r="A404" t="s">
        <v>1471</v>
      </c>
      <c r="B404" t="s">
        <v>1147</v>
      </c>
      <c r="C404" t="s">
        <v>1160</v>
      </c>
      <c r="D404" t="s">
        <v>1156</v>
      </c>
      <c r="E404" t="s">
        <v>1132</v>
      </c>
      <c r="F404" s="8">
        <v>35</v>
      </c>
      <c r="G404" s="8">
        <v>28</v>
      </c>
      <c r="H404" s="1">
        <v>411.1</v>
      </c>
      <c r="I404" s="6">
        <v>15</v>
      </c>
      <c r="J404" s="6">
        <f t="shared" si="30"/>
        <v>409.20000000000005</v>
      </c>
      <c r="K404" s="7">
        <f t="shared" si="31"/>
        <v>0.46217465336900437</v>
      </c>
      <c r="L404" s="13">
        <v>0.9</v>
      </c>
      <c r="M404" s="6">
        <v>3.5</v>
      </c>
      <c r="N404" s="5" t="s">
        <v>1168</v>
      </c>
      <c r="O404" s="7">
        <f t="shared" si="32"/>
        <v>0.21892483580637315</v>
      </c>
      <c r="P404" s="13">
        <v>0.9</v>
      </c>
      <c r="Q404" s="6">
        <v>14</v>
      </c>
      <c r="R404" s="5" t="s">
        <v>1168</v>
      </c>
      <c r="S404" s="7">
        <f t="shared" si="33"/>
        <v>0.21892483580637315</v>
      </c>
      <c r="T404" s="13">
        <v>0.1</v>
      </c>
      <c r="U404" s="6">
        <v>2.2000000000000002</v>
      </c>
      <c r="V404" s="10" t="s">
        <v>1169</v>
      </c>
      <c r="W404" s="7">
        <f t="shared" si="34"/>
        <v>2.4324981756263683E-2</v>
      </c>
    </row>
    <row r="405" spans="1:23" x14ac:dyDescent="0.25">
      <c r="A405" s="21" t="s">
        <v>1625</v>
      </c>
      <c r="B405" s="21" t="s">
        <v>1151</v>
      </c>
      <c r="C405" s="21" t="s">
        <v>1159</v>
      </c>
      <c r="D405" s="21" t="s">
        <v>1157</v>
      </c>
      <c r="E405" s="21" t="s">
        <v>1132</v>
      </c>
      <c r="F405" s="8">
        <v>35</v>
      </c>
      <c r="G405" s="8">
        <v>28</v>
      </c>
      <c r="H405" s="8">
        <v>560</v>
      </c>
      <c r="I405" s="16">
        <v>26.1</v>
      </c>
      <c r="J405" s="16">
        <f t="shared" si="30"/>
        <v>548.29999999999995</v>
      </c>
      <c r="K405" s="20">
        <f t="shared" si="31"/>
        <v>2.0892857142857224</v>
      </c>
      <c r="L405" s="15">
        <v>5.2</v>
      </c>
      <c r="M405" s="16">
        <v>9.3000000000000007</v>
      </c>
      <c r="N405" s="17" t="s">
        <v>1168</v>
      </c>
      <c r="O405" s="20">
        <f t="shared" si="32"/>
        <v>0.9285714285714286</v>
      </c>
      <c r="P405" s="15">
        <v>4.9000000000000004</v>
      </c>
      <c r="Q405" s="16">
        <v>24.4</v>
      </c>
      <c r="R405" s="17" t="s">
        <v>1168</v>
      </c>
      <c r="S405" s="20">
        <f t="shared" si="33"/>
        <v>0.87500000000000011</v>
      </c>
      <c r="T405" s="15">
        <v>1.6</v>
      </c>
      <c r="U405" s="16">
        <v>8</v>
      </c>
      <c r="V405" s="19" t="s">
        <v>1170</v>
      </c>
      <c r="W405" s="20">
        <f t="shared" si="34"/>
        <v>0.2857142857142857</v>
      </c>
    </row>
    <row r="406" spans="1:23" x14ac:dyDescent="0.25">
      <c r="A406" t="s">
        <v>1586</v>
      </c>
      <c r="B406" t="s">
        <v>1151</v>
      </c>
      <c r="C406" t="s">
        <v>1159</v>
      </c>
      <c r="D406" t="s">
        <v>1157</v>
      </c>
      <c r="E406" t="s">
        <v>1132</v>
      </c>
      <c r="F406" s="1">
        <v>34.6</v>
      </c>
      <c r="G406" s="1">
        <v>28.5</v>
      </c>
      <c r="H406" s="1">
        <v>567.1</v>
      </c>
      <c r="I406" s="6">
        <v>26.1</v>
      </c>
      <c r="J406" s="6">
        <f t="shared" si="30"/>
        <v>555.4</v>
      </c>
      <c r="K406" s="7">
        <f t="shared" si="31"/>
        <v>2.0631281960853545</v>
      </c>
      <c r="L406" s="13">
        <v>5.2</v>
      </c>
      <c r="M406" s="6">
        <v>9.3000000000000007</v>
      </c>
      <c r="N406" s="4" t="s">
        <v>1168</v>
      </c>
      <c r="O406" s="7">
        <f t="shared" si="32"/>
        <v>0.91694586492682073</v>
      </c>
      <c r="P406" s="13">
        <v>4.9000000000000004</v>
      </c>
      <c r="Q406" s="6">
        <v>24.4</v>
      </c>
      <c r="R406" s="4" t="s">
        <v>1168</v>
      </c>
      <c r="S406" s="7">
        <f t="shared" si="33"/>
        <v>0.86404514195027338</v>
      </c>
      <c r="T406" s="13">
        <v>1.6</v>
      </c>
      <c r="U406" s="6">
        <v>8</v>
      </c>
      <c r="V406" s="10" t="s">
        <v>1170</v>
      </c>
      <c r="W406" s="7">
        <f t="shared" si="34"/>
        <v>0.28213718920825248</v>
      </c>
    </row>
    <row r="407" spans="1:23" x14ac:dyDescent="0.25">
      <c r="A407" t="s">
        <v>1608</v>
      </c>
      <c r="B407" t="s">
        <v>1142</v>
      </c>
      <c r="C407" t="s">
        <v>1159</v>
      </c>
      <c r="D407" t="s">
        <v>1154</v>
      </c>
      <c r="E407" t="s">
        <v>1132</v>
      </c>
      <c r="F407" s="1">
        <v>34.5</v>
      </c>
      <c r="G407" s="1">
        <v>28.7</v>
      </c>
      <c r="H407" s="1">
        <v>526.29999999999995</v>
      </c>
      <c r="I407" s="16">
        <v>14.3</v>
      </c>
      <c r="J407" s="16">
        <f t="shared" si="30"/>
        <v>513.69999999999993</v>
      </c>
      <c r="K407" s="20">
        <f t="shared" si="31"/>
        <v>2.3940718221546691</v>
      </c>
      <c r="L407" s="15">
        <v>5.9</v>
      </c>
      <c r="M407" s="16">
        <v>10</v>
      </c>
      <c r="N407" s="17" t="s">
        <v>1167</v>
      </c>
      <c r="O407" s="20">
        <f t="shared" si="32"/>
        <v>1.1210336310089304</v>
      </c>
      <c r="P407" s="15">
        <v>5.3</v>
      </c>
      <c r="Q407" s="16">
        <v>13.3</v>
      </c>
      <c r="R407" s="17" t="s">
        <v>1168</v>
      </c>
      <c r="S407" s="20">
        <f t="shared" si="33"/>
        <v>1.0070302109063272</v>
      </c>
      <c r="T407" s="15">
        <v>1.4</v>
      </c>
      <c r="U407" s="16">
        <v>6.5</v>
      </c>
      <c r="V407" s="19" t="s">
        <v>1170</v>
      </c>
      <c r="W407" s="20">
        <f t="shared" si="34"/>
        <v>0.26600798023940719</v>
      </c>
    </row>
    <row r="408" spans="1:23" x14ac:dyDescent="0.25">
      <c r="A408" t="s">
        <v>1206</v>
      </c>
      <c r="B408" t="s">
        <v>1141</v>
      </c>
      <c r="C408" t="s">
        <v>1159</v>
      </c>
      <c r="D408" t="s">
        <v>1154</v>
      </c>
      <c r="E408" t="s">
        <v>1132</v>
      </c>
      <c r="F408" s="1">
        <v>33.4</v>
      </c>
      <c r="G408" s="1">
        <v>28.8</v>
      </c>
      <c r="H408" s="1">
        <v>520</v>
      </c>
      <c r="I408" s="6">
        <v>14.3</v>
      </c>
      <c r="J408" s="6">
        <f t="shared" si="30"/>
        <v>507.4</v>
      </c>
      <c r="K408" s="7">
        <f t="shared" si="31"/>
        <v>2.4230769230769273</v>
      </c>
      <c r="L408" s="13">
        <v>5.9</v>
      </c>
      <c r="M408" s="6">
        <v>10</v>
      </c>
      <c r="N408" s="4" t="s">
        <v>1167</v>
      </c>
      <c r="O408" s="7">
        <f t="shared" si="32"/>
        <v>1.1346153846153846</v>
      </c>
      <c r="P408" s="13">
        <v>5.3</v>
      </c>
      <c r="Q408" s="6">
        <v>13.3</v>
      </c>
      <c r="R408" s="4" t="s">
        <v>1168</v>
      </c>
      <c r="S408" s="7">
        <f t="shared" si="33"/>
        <v>1.0192307692307692</v>
      </c>
      <c r="T408" s="13">
        <v>1.4</v>
      </c>
      <c r="U408" s="6">
        <v>6.5</v>
      </c>
      <c r="V408" s="10" t="s">
        <v>1170</v>
      </c>
      <c r="W408" s="7">
        <f t="shared" si="34"/>
        <v>0.26923076923076922</v>
      </c>
    </row>
    <row r="409" spans="1:23" x14ac:dyDescent="0.25">
      <c r="A409" s="21" t="s">
        <v>1626</v>
      </c>
      <c r="B409" s="21" t="s">
        <v>1152</v>
      </c>
      <c r="C409" s="21" t="s">
        <v>1159</v>
      </c>
      <c r="D409" s="21" t="s">
        <v>1154</v>
      </c>
      <c r="E409" s="21" t="s">
        <v>1132</v>
      </c>
      <c r="F409" s="8">
        <v>35</v>
      </c>
      <c r="G409" s="8">
        <v>29</v>
      </c>
      <c r="H409" s="8">
        <v>650</v>
      </c>
      <c r="I409" s="16">
        <v>25.5</v>
      </c>
      <c r="J409" s="16">
        <f t="shared" si="30"/>
        <v>636.5</v>
      </c>
      <c r="K409" s="20">
        <f t="shared" si="31"/>
        <v>2.0769230769230771</v>
      </c>
      <c r="L409" s="15">
        <v>7.6</v>
      </c>
      <c r="M409" s="16">
        <v>8.5</v>
      </c>
      <c r="N409" s="18" t="s">
        <v>1168</v>
      </c>
      <c r="O409" s="20">
        <f t="shared" si="32"/>
        <v>1.1692307692307691</v>
      </c>
      <c r="P409" s="15">
        <v>4.9000000000000004</v>
      </c>
      <c r="Q409" s="16">
        <v>24.1</v>
      </c>
      <c r="R409" s="18" t="s">
        <v>1168</v>
      </c>
      <c r="S409" s="20">
        <f t="shared" si="33"/>
        <v>0.75384615384615394</v>
      </c>
      <c r="T409" s="15">
        <v>1</v>
      </c>
      <c r="U409" s="16">
        <v>7.3</v>
      </c>
      <c r="V409" s="22" t="s">
        <v>1172</v>
      </c>
      <c r="W409" s="20">
        <f t="shared" si="34"/>
        <v>0.15384615384615385</v>
      </c>
    </row>
    <row r="410" spans="1:23" x14ac:dyDescent="0.25">
      <c r="A410" s="21" t="s">
        <v>1627</v>
      </c>
      <c r="B410" s="21" t="s">
        <v>1152</v>
      </c>
      <c r="C410" s="21" t="s">
        <v>1159</v>
      </c>
      <c r="D410" s="21" t="s">
        <v>1154</v>
      </c>
      <c r="E410" s="21" t="s">
        <v>1132</v>
      </c>
      <c r="F410" s="8">
        <v>36</v>
      </c>
      <c r="G410" s="8">
        <v>29</v>
      </c>
      <c r="H410" s="8">
        <v>602</v>
      </c>
      <c r="I410" s="16">
        <v>29.5</v>
      </c>
      <c r="J410" s="16">
        <f t="shared" si="30"/>
        <v>591.6</v>
      </c>
      <c r="K410" s="20">
        <f t="shared" si="31"/>
        <v>1.727574750830561</v>
      </c>
      <c r="L410" s="15">
        <v>5.9</v>
      </c>
      <c r="M410" s="16">
        <v>11.2</v>
      </c>
      <c r="N410" s="18" t="s">
        <v>1167</v>
      </c>
      <c r="O410" s="20">
        <f t="shared" si="32"/>
        <v>0.98006644518272434</v>
      </c>
      <c r="P410" s="15">
        <v>3.9</v>
      </c>
      <c r="Q410" s="16">
        <v>27.2</v>
      </c>
      <c r="R410" s="18" t="s">
        <v>1168</v>
      </c>
      <c r="S410" s="20">
        <f t="shared" si="33"/>
        <v>0.64784053156146182</v>
      </c>
      <c r="T410" s="15">
        <v>0.6</v>
      </c>
      <c r="U410" s="16">
        <v>7.7</v>
      </c>
      <c r="V410" s="22" t="s">
        <v>1172</v>
      </c>
      <c r="W410" s="20">
        <f t="shared" si="34"/>
        <v>9.9667774086378724E-2</v>
      </c>
    </row>
    <row r="411" spans="1:23" x14ac:dyDescent="0.25">
      <c r="A411" t="s">
        <v>1593</v>
      </c>
      <c r="B411" t="s">
        <v>1152</v>
      </c>
      <c r="C411" t="s">
        <v>1159</v>
      </c>
      <c r="D411" t="s">
        <v>1154</v>
      </c>
      <c r="E411" t="s">
        <v>1132</v>
      </c>
      <c r="F411" s="1">
        <v>35.200000000000003</v>
      </c>
      <c r="G411" s="1">
        <v>29.2</v>
      </c>
      <c r="H411" s="1">
        <v>655.7</v>
      </c>
      <c r="I411" s="6">
        <v>25.5</v>
      </c>
      <c r="J411" s="6">
        <f t="shared" si="30"/>
        <v>642.20000000000005</v>
      </c>
      <c r="K411" s="7">
        <f t="shared" si="31"/>
        <v>2.0588683849321336</v>
      </c>
      <c r="L411" s="13">
        <v>7.6</v>
      </c>
      <c r="M411" s="6">
        <v>8.5</v>
      </c>
      <c r="N411" s="5" t="s">
        <v>1168</v>
      </c>
      <c r="O411" s="7">
        <f t="shared" si="32"/>
        <v>1.1590666463321639</v>
      </c>
      <c r="P411" s="13">
        <v>4.9000000000000004</v>
      </c>
      <c r="Q411" s="6">
        <v>24.1</v>
      </c>
      <c r="R411" s="5" t="s">
        <v>1168</v>
      </c>
      <c r="S411" s="7">
        <f t="shared" si="33"/>
        <v>0.74729296934573741</v>
      </c>
      <c r="T411" s="13">
        <v>1</v>
      </c>
      <c r="U411" s="6">
        <v>7.3</v>
      </c>
      <c r="V411" s="11" t="s">
        <v>1172</v>
      </c>
      <c r="W411" s="7">
        <f t="shared" si="34"/>
        <v>0.1525087692542321</v>
      </c>
    </row>
    <row r="412" spans="1:23" x14ac:dyDescent="0.25">
      <c r="A412" t="s">
        <v>1595</v>
      </c>
      <c r="B412" t="s">
        <v>1152</v>
      </c>
      <c r="C412" t="s">
        <v>1159</v>
      </c>
      <c r="D412" t="s">
        <v>1154</v>
      </c>
      <c r="E412" t="s">
        <v>1132</v>
      </c>
      <c r="F412" s="1">
        <v>35.799999999999997</v>
      </c>
      <c r="G412" s="1">
        <v>29.2</v>
      </c>
      <c r="H412" s="1">
        <v>602.70000000000005</v>
      </c>
      <c r="I412" s="6">
        <v>29.5</v>
      </c>
      <c r="J412" s="6">
        <f t="shared" si="30"/>
        <v>592.30000000000007</v>
      </c>
      <c r="K412" s="7">
        <f t="shared" si="31"/>
        <v>1.7255682760909201</v>
      </c>
      <c r="L412" s="13">
        <v>5.9</v>
      </c>
      <c r="M412" s="6">
        <v>11.2</v>
      </c>
      <c r="N412" s="5" t="s">
        <v>1167</v>
      </c>
      <c r="O412" s="7">
        <f t="shared" si="32"/>
        <v>0.97892815662850508</v>
      </c>
      <c r="P412" s="13">
        <v>3.9</v>
      </c>
      <c r="Q412" s="6">
        <v>27.2</v>
      </c>
      <c r="R412" s="5" t="s">
        <v>1168</v>
      </c>
      <c r="S412" s="7">
        <f t="shared" si="33"/>
        <v>0.64708810353409651</v>
      </c>
      <c r="T412" s="13">
        <v>0.6</v>
      </c>
      <c r="U412" s="6">
        <v>7.7</v>
      </c>
      <c r="V412" s="11" t="s">
        <v>1172</v>
      </c>
      <c r="W412" s="7">
        <f t="shared" si="34"/>
        <v>9.9552015928322551E-2</v>
      </c>
    </row>
    <row r="413" spans="1:23" x14ac:dyDescent="0.25">
      <c r="A413" t="s">
        <v>1594</v>
      </c>
      <c r="B413" t="s">
        <v>1152</v>
      </c>
      <c r="C413" t="s">
        <v>1159</v>
      </c>
      <c r="D413" t="s">
        <v>1154</v>
      </c>
      <c r="E413" t="s">
        <v>1132</v>
      </c>
      <c r="F413" s="1">
        <v>36.200000000000003</v>
      </c>
      <c r="G413" s="1">
        <v>29.3</v>
      </c>
      <c r="H413" s="1">
        <v>543.4</v>
      </c>
      <c r="I413" s="6">
        <v>24.5</v>
      </c>
      <c r="J413" s="6">
        <f t="shared" si="30"/>
        <v>532.9</v>
      </c>
      <c r="K413" s="7">
        <f t="shared" si="31"/>
        <v>1.9322782480677216</v>
      </c>
      <c r="L413" s="13">
        <v>4.5</v>
      </c>
      <c r="M413" s="6">
        <v>8</v>
      </c>
      <c r="N413" s="5" t="s">
        <v>1167</v>
      </c>
      <c r="O413" s="7">
        <f t="shared" si="32"/>
        <v>0.82811924917188073</v>
      </c>
      <c r="P413" s="13">
        <v>5.4</v>
      </c>
      <c r="Q413" s="6">
        <v>22.9</v>
      </c>
      <c r="R413" s="5" t="s">
        <v>1168</v>
      </c>
      <c r="S413" s="7">
        <f t="shared" si="33"/>
        <v>0.99374309900625701</v>
      </c>
      <c r="T413" s="13">
        <v>0.6</v>
      </c>
      <c r="U413" s="6">
        <v>7</v>
      </c>
      <c r="V413" s="11" t="s">
        <v>1172</v>
      </c>
      <c r="W413" s="7">
        <f t="shared" si="34"/>
        <v>0.11041589988958411</v>
      </c>
    </row>
    <row r="414" spans="1:23" x14ac:dyDescent="0.25">
      <c r="A414" t="s">
        <v>1311</v>
      </c>
      <c r="B414" t="s">
        <v>1144</v>
      </c>
      <c r="C414" t="s">
        <v>1160</v>
      </c>
      <c r="D414" t="s">
        <v>1155</v>
      </c>
      <c r="E414" t="s">
        <v>1132</v>
      </c>
      <c r="F414" s="1">
        <v>36.299999999999997</v>
      </c>
      <c r="G414" s="1">
        <v>29.6</v>
      </c>
      <c r="H414" s="1">
        <v>621.70000000000005</v>
      </c>
      <c r="I414" s="6">
        <v>25.8</v>
      </c>
      <c r="J414" s="6">
        <f t="shared" si="30"/>
        <v>611</v>
      </c>
      <c r="K414" s="7">
        <f t="shared" si="31"/>
        <v>1.721087341161339</v>
      </c>
      <c r="L414" s="13">
        <v>5.8</v>
      </c>
      <c r="M414" s="6">
        <v>7.3</v>
      </c>
      <c r="N414" s="5" t="s">
        <v>1168</v>
      </c>
      <c r="O414" s="7">
        <f t="shared" si="32"/>
        <v>0.93292584847997417</v>
      </c>
      <c r="P414" s="13">
        <v>4.0999999999999996</v>
      </c>
      <c r="Q414" s="6">
        <v>24.7</v>
      </c>
      <c r="R414" s="5" t="s">
        <v>1168</v>
      </c>
      <c r="S414" s="7">
        <f t="shared" si="33"/>
        <v>0.65948206530480924</v>
      </c>
      <c r="T414" s="13">
        <v>0.8</v>
      </c>
      <c r="U414" s="6">
        <v>9.5</v>
      </c>
      <c r="V414" s="10" t="s">
        <v>1169</v>
      </c>
      <c r="W414" s="7">
        <f t="shared" si="34"/>
        <v>0.12867942737654819</v>
      </c>
    </row>
    <row r="415" spans="1:23" x14ac:dyDescent="0.25">
      <c r="A415" t="s">
        <v>1267</v>
      </c>
      <c r="B415" t="s">
        <v>1143</v>
      </c>
      <c r="C415" t="s">
        <v>1160</v>
      </c>
      <c r="D415" t="s">
        <v>1155</v>
      </c>
      <c r="E415" t="s">
        <v>1132</v>
      </c>
      <c r="F415" s="1">
        <v>37.5</v>
      </c>
      <c r="G415" s="1">
        <v>29.8</v>
      </c>
      <c r="H415" s="1">
        <v>672.7</v>
      </c>
      <c r="I415" s="6">
        <v>31.3</v>
      </c>
      <c r="J415" s="6">
        <f t="shared" si="30"/>
        <v>654.90000000000009</v>
      </c>
      <c r="K415" s="7">
        <f t="shared" si="31"/>
        <v>2.6460532183737109</v>
      </c>
      <c r="L415" s="13">
        <v>10.6</v>
      </c>
      <c r="M415" s="6">
        <v>10.199999999999999</v>
      </c>
      <c r="N415" s="4" t="s">
        <v>1171</v>
      </c>
      <c r="O415" s="7">
        <f t="shared" si="32"/>
        <v>1.5757395570090678</v>
      </c>
      <c r="P415" s="13">
        <v>5.9</v>
      </c>
      <c r="Q415" s="6">
        <v>29</v>
      </c>
      <c r="R415" s="4" t="s">
        <v>1168</v>
      </c>
      <c r="S415" s="7">
        <f t="shared" si="33"/>
        <v>0.87706258361825473</v>
      </c>
      <c r="T415" s="13">
        <v>1.3</v>
      </c>
      <c r="U415" s="6">
        <v>9.9</v>
      </c>
      <c r="V415" s="10" t="s">
        <v>1173</v>
      </c>
      <c r="W415" s="7">
        <f t="shared" si="34"/>
        <v>0.19325107774639513</v>
      </c>
    </row>
  </sheetData>
  <pageMargins left="0.511811024" right="0.511811024" top="0.78740157499999996" bottom="0.78740157499999996" header="0.31496062000000002" footer="0.31496062000000002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FA75A-BD06-4AEB-9EB2-D43D48999765}">
  <dimension ref="A1:E423"/>
  <sheetViews>
    <sheetView workbookViewId="0">
      <selection activeCell="A8" sqref="A8:XFD8"/>
    </sheetView>
  </sheetViews>
  <sheetFormatPr defaultRowHeight="15" x14ac:dyDescent="0.25"/>
  <sheetData>
    <row r="1" spans="1:5" x14ac:dyDescent="0.25">
      <c r="A1" t="s">
        <v>1134</v>
      </c>
      <c r="B1" t="s">
        <v>1135</v>
      </c>
      <c r="C1" t="s">
        <v>1136</v>
      </c>
      <c r="D1" t="s">
        <v>1137</v>
      </c>
      <c r="E1" t="s">
        <v>1138</v>
      </c>
    </row>
    <row r="2" spans="1:5" x14ac:dyDescent="0.25">
      <c r="A2" s="1">
        <v>22.2</v>
      </c>
      <c r="B2" s="1">
        <v>30.3</v>
      </c>
      <c r="C2" s="1">
        <v>6.4</v>
      </c>
      <c r="D2">
        <v>218</v>
      </c>
      <c r="E2">
        <v>0.218</v>
      </c>
    </row>
    <row r="3" spans="1:5" x14ac:dyDescent="0.25">
      <c r="A3" s="1">
        <v>19</v>
      </c>
      <c r="B3" s="1">
        <v>24.4</v>
      </c>
      <c r="C3" s="1">
        <v>4.8</v>
      </c>
      <c r="D3">
        <v>142</v>
      </c>
      <c r="E3">
        <v>0.14199999999999999</v>
      </c>
    </row>
    <row r="4" spans="1:5" x14ac:dyDescent="0.25">
      <c r="A4" s="1">
        <v>24.4</v>
      </c>
      <c r="B4" s="1">
        <v>29.1</v>
      </c>
      <c r="C4" s="1">
        <v>6.9</v>
      </c>
      <c r="D4">
        <v>299</v>
      </c>
      <c r="E4">
        <v>0.29899999999999999</v>
      </c>
    </row>
    <row r="5" spans="1:5" x14ac:dyDescent="0.25">
      <c r="A5" s="1">
        <v>22.5</v>
      </c>
      <c r="B5" s="1">
        <v>27.5</v>
      </c>
      <c r="C5" s="1">
        <v>6.6</v>
      </c>
      <c r="D5">
        <v>255</v>
      </c>
      <c r="E5">
        <v>0.255</v>
      </c>
    </row>
    <row r="6" spans="1:5" x14ac:dyDescent="0.25">
      <c r="A6" s="1">
        <v>17.8</v>
      </c>
      <c r="B6" s="1">
        <v>20.9</v>
      </c>
      <c r="C6" s="1">
        <v>4.7</v>
      </c>
      <c r="D6">
        <v>119</v>
      </c>
      <c r="E6">
        <v>0.11899999999999999</v>
      </c>
    </row>
    <row r="7" spans="1:5" x14ac:dyDescent="0.25">
      <c r="A7" s="1">
        <v>19.8</v>
      </c>
      <c r="B7" s="1">
        <v>23.3</v>
      </c>
      <c r="C7" s="1">
        <v>5</v>
      </c>
      <c r="D7">
        <v>168</v>
      </c>
      <c r="E7">
        <v>0.16800000000000001</v>
      </c>
    </row>
    <row r="8" spans="1:5" x14ac:dyDescent="0.25">
      <c r="A8" s="1">
        <v>25.4</v>
      </c>
      <c r="B8" s="1">
        <v>35.4</v>
      </c>
      <c r="C8" s="1">
        <v>9.3000000000000007</v>
      </c>
      <c r="D8">
        <v>363</v>
      </c>
      <c r="E8">
        <v>0.36299999999999999</v>
      </c>
    </row>
    <row r="9" spans="1:5" x14ac:dyDescent="0.25">
      <c r="A9" s="1">
        <v>23.1</v>
      </c>
      <c r="B9" s="1">
        <v>31.8</v>
      </c>
      <c r="C9" s="1">
        <v>8.1999999999999993</v>
      </c>
      <c r="D9">
        <v>236</v>
      </c>
      <c r="E9">
        <v>0.23599999999999999</v>
      </c>
    </row>
    <row r="10" spans="1:5" x14ac:dyDescent="0.25">
      <c r="A10" s="1">
        <v>24.2</v>
      </c>
      <c r="B10" s="1">
        <v>31.5</v>
      </c>
      <c r="C10" s="1">
        <v>8.6</v>
      </c>
      <c r="D10">
        <v>277</v>
      </c>
      <c r="E10">
        <v>0.27700000000000002</v>
      </c>
    </row>
    <row r="11" spans="1:5" x14ac:dyDescent="0.25">
      <c r="A11" s="1">
        <v>24.2</v>
      </c>
      <c r="B11" s="1">
        <v>32</v>
      </c>
      <c r="C11" s="1">
        <v>9.1</v>
      </c>
      <c r="D11">
        <v>297</v>
      </c>
      <c r="E11">
        <v>0.29699999999999999</v>
      </c>
    </row>
    <row r="12" spans="1:5" x14ac:dyDescent="0.25">
      <c r="A12" s="1">
        <v>27.4</v>
      </c>
      <c r="B12" s="1">
        <v>32.1</v>
      </c>
      <c r="C12" s="1">
        <v>10.1</v>
      </c>
      <c r="D12">
        <v>459</v>
      </c>
      <c r="E12">
        <v>0.45900000000000002</v>
      </c>
    </row>
    <row r="13" spans="1:5" x14ac:dyDescent="0.25">
      <c r="A13" s="1">
        <v>26.2</v>
      </c>
      <c r="B13" s="1">
        <v>34.700000000000003</v>
      </c>
      <c r="C13" s="1">
        <v>9.3000000000000007</v>
      </c>
      <c r="D13">
        <v>434</v>
      </c>
      <c r="E13">
        <v>0.434</v>
      </c>
    </row>
    <row r="14" spans="1:5" x14ac:dyDescent="0.25">
      <c r="A14" s="1">
        <v>24.6</v>
      </c>
      <c r="B14" s="1">
        <v>32.200000000000003</v>
      </c>
      <c r="C14" s="1">
        <v>9.6</v>
      </c>
      <c r="D14">
        <v>320</v>
      </c>
      <c r="E14">
        <v>0.32</v>
      </c>
    </row>
    <row r="15" spans="1:5" x14ac:dyDescent="0.25">
      <c r="A15" s="1">
        <v>33.200000000000003</v>
      </c>
      <c r="B15" s="1">
        <v>35.4</v>
      </c>
      <c r="C15" s="1">
        <v>9.1999999999999993</v>
      </c>
      <c r="D15">
        <v>244</v>
      </c>
      <c r="E15">
        <v>0.24399999999999999</v>
      </c>
    </row>
    <row r="16" spans="1:5" x14ac:dyDescent="0.25">
      <c r="A16" s="1">
        <v>29.2</v>
      </c>
      <c r="B16" s="1">
        <v>49.1</v>
      </c>
      <c r="C16" s="1">
        <v>11</v>
      </c>
      <c r="D16">
        <v>476</v>
      </c>
      <c r="E16">
        <v>0.47599999999999998</v>
      </c>
    </row>
    <row r="17" spans="1:5" x14ac:dyDescent="0.25">
      <c r="A17" s="1">
        <v>25</v>
      </c>
      <c r="B17" s="1">
        <v>33.299999999999997</v>
      </c>
      <c r="C17" s="1">
        <v>8.5</v>
      </c>
      <c r="D17">
        <v>258</v>
      </c>
      <c r="E17">
        <v>0.25800000000000001</v>
      </c>
    </row>
    <row r="18" spans="1:5" x14ac:dyDescent="0.25">
      <c r="A18" s="1">
        <v>27.2</v>
      </c>
      <c r="B18" s="1">
        <v>35.4</v>
      </c>
      <c r="C18" s="1">
        <v>9.4</v>
      </c>
      <c r="D18">
        <v>288</v>
      </c>
      <c r="E18">
        <v>0.28799999999999998</v>
      </c>
    </row>
    <row r="19" spans="1:5" x14ac:dyDescent="0.25">
      <c r="A19" s="1">
        <v>25.2</v>
      </c>
      <c r="B19" s="1">
        <v>33.299999999999997</v>
      </c>
      <c r="C19" s="1">
        <v>10.199999999999999</v>
      </c>
      <c r="D19">
        <v>393</v>
      </c>
      <c r="E19">
        <v>0.39300000000000002</v>
      </c>
    </row>
    <row r="20" spans="1:5" x14ac:dyDescent="0.25">
      <c r="A20" s="1">
        <v>24.5</v>
      </c>
      <c r="B20" s="1">
        <v>32</v>
      </c>
      <c r="C20" s="1">
        <v>8.3000000000000007</v>
      </c>
      <c r="D20">
        <v>274</v>
      </c>
      <c r="E20">
        <v>0.27400000000000002</v>
      </c>
    </row>
    <row r="21" spans="1:5" x14ac:dyDescent="0.25">
      <c r="A21" s="1">
        <v>21.7</v>
      </c>
      <c r="B21" s="1">
        <v>26.9</v>
      </c>
      <c r="C21" s="1">
        <v>6.8</v>
      </c>
      <c r="D21">
        <v>159</v>
      </c>
      <c r="E21">
        <v>0.159</v>
      </c>
    </row>
    <row r="22" spans="1:5" x14ac:dyDescent="0.25">
      <c r="A22" s="1">
        <v>27.5</v>
      </c>
      <c r="B22" s="1">
        <v>30</v>
      </c>
      <c r="C22" s="1">
        <v>9.1</v>
      </c>
      <c r="D22">
        <v>355</v>
      </c>
      <c r="E22">
        <v>0.35499999999999998</v>
      </c>
    </row>
    <row r="23" spans="1:5" x14ac:dyDescent="0.25">
      <c r="A23" s="1">
        <v>29.5</v>
      </c>
      <c r="B23" s="1">
        <v>34.200000000000003</v>
      </c>
      <c r="C23" s="1">
        <v>11.8</v>
      </c>
      <c r="D23">
        <v>523</v>
      </c>
      <c r="E23">
        <v>0.52300000000000002</v>
      </c>
    </row>
    <row r="24" spans="1:5" x14ac:dyDescent="0.25">
      <c r="A24" s="1">
        <v>30.4</v>
      </c>
      <c r="B24" s="1">
        <v>37.6</v>
      </c>
      <c r="C24" s="1">
        <v>10.6</v>
      </c>
      <c r="D24">
        <v>520</v>
      </c>
      <c r="E24">
        <v>0.52</v>
      </c>
    </row>
    <row r="25" spans="1:5" x14ac:dyDescent="0.25">
      <c r="A25" s="1">
        <v>23.8</v>
      </c>
      <c r="B25" s="1">
        <v>33.700000000000003</v>
      </c>
      <c r="C25" s="1">
        <v>8.6</v>
      </c>
      <c r="D25">
        <v>289</v>
      </c>
      <c r="E25">
        <v>0.28899999999999998</v>
      </c>
    </row>
    <row r="26" spans="1:5" x14ac:dyDescent="0.25">
      <c r="A26" s="1">
        <v>20.5</v>
      </c>
      <c r="B26" s="1">
        <v>23.3</v>
      </c>
      <c r="C26" s="1">
        <v>7.7</v>
      </c>
      <c r="D26">
        <v>168</v>
      </c>
      <c r="E26">
        <v>0.16800000000000001</v>
      </c>
    </row>
    <row r="27" spans="1:5" x14ac:dyDescent="0.25">
      <c r="A27" s="1">
        <v>22</v>
      </c>
      <c r="B27" s="1">
        <v>27.7</v>
      </c>
      <c r="C27" s="1">
        <v>8.1</v>
      </c>
      <c r="D27">
        <v>213</v>
      </c>
      <c r="E27">
        <v>0.21299999999999999</v>
      </c>
    </row>
    <row r="28" spans="1:5" x14ac:dyDescent="0.25">
      <c r="A28" s="1">
        <v>18.5</v>
      </c>
      <c r="B28" s="1">
        <v>23.3</v>
      </c>
      <c r="C28" s="1">
        <v>6.8</v>
      </c>
      <c r="D28">
        <v>112</v>
      </c>
      <c r="E28">
        <v>0.112</v>
      </c>
    </row>
    <row r="29" spans="1:5" x14ac:dyDescent="0.25">
      <c r="A29" s="1">
        <v>27.1</v>
      </c>
      <c r="B29" s="1">
        <v>32.200000000000003</v>
      </c>
      <c r="C29" s="1">
        <v>9.5</v>
      </c>
      <c r="D29">
        <v>348</v>
      </c>
      <c r="E29">
        <v>0.34799999999999998</v>
      </c>
    </row>
    <row r="30" spans="1:5" x14ac:dyDescent="0.25">
      <c r="A30" s="1">
        <v>25.6</v>
      </c>
      <c r="B30" s="1">
        <v>30.5</v>
      </c>
      <c r="C30" s="1">
        <v>10</v>
      </c>
      <c r="D30">
        <v>370</v>
      </c>
      <c r="E30">
        <v>0.37</v>
      </c>
    </row>
    <row r="31" spans="1:5" x14ac:dyDescent="0.25">
      <c r="A31" s="1">
        <v>16.600000000000001</v>
      </c>
      <c r="B31" s="1">
        <v>18</v>
      </c>
      <c r="C31" s="1">
        <v>6.1</v>
      </c>
      <c r="D31">
        <v>110</v>
      </c>
      <c r="E31">
        <v>0.11</v>
      </c>
    </row>
    <row r="32" spans="1:5" x14ac:dyDescent="0.25">
      <c r="A32" s="1">
        <v>17.7</v>
      </c>
      <c r="B32" s="1">
        <v>19.8</v>
      </c>
      <c r="C32" s="1">
        <v>6</v>
      </c>
      <c r="D32">
        <v>95</v>
      </c>
      <c r="E32">
        <v>9.5000000000000001E-2</v>
      </c>
    </row>
    <row r="33" spans="1:5" x14ac:dyDescent="0.25">
      <c r="A33" s="1">
        <v>22.2</v>
      </c>
      <c r="B33" s="1">
        <v>26.6</v>
      </c>
      <c r="C33" s="1">
        <v>8.3000000000000007</v>
      </c>
      <c r="D33">
        <v>220</v>
      </c>
      <c r="E33">
        <v>0.22</v>
      </c>
    </row>
    <row r="34" spans="1:5" x14ac:dyDescent="0.25">
      <c r="A34" s="1">
        <v>22.2</v>
      </c>
      <c r="B34" s="1">
        <v>26.1</v>
      </c>
      <c r="C34" s="1">
        <v>7.2</v>
      </c>
      <c r="D34">
        <v>192</v>
      </c>
      <c r="E34">
        <v>0.192</v>
      </c>
    </row>
    <row r="35" spans="1:5" x14ac:dyDescent="0.25">
      <c r="A35" s="1">
        <v>22.2</v>
      </c>
      <c r="B35" s="1">
        <v>26.1</v>
      </c>
      <c r="C35" s="1">
        <v>8</v>
      </c>
      <c r="D35">
        <v>197</v>
      </c>
      <c r="E35">
        <v>0.19700000000000001</v>
      </c>
    </row>
    <row r="36" spans="1:5" x14ac:dyDescent="0.25">
      <c r="A36" s="1">
        <v>21.6</v>
      </c>
      <c r="B36" s="1">
        <v>25.2</v>
      </c>
      <c r="C36" s="1">
        <v>8.1999999999999993</v>
      </c>
      <c r="D36">
        <v>211</v>
      </c>
      <c r="E36">
        <v>0.21099999999999999</v>
      </c>
    </row>
    <row r="37" spans="1:5" x14ac:dyDescent="0.25">
      <c r="A37" s="1">
        <v>23.3</v>
      </c>
      <c r="B37" s="1">
        <v>25.4</v>
      </c>
      <c r="C37" s="1">
        <v>8.4</v>
      </c>
      <c r="D37">
        <v>248</v>
      </c>
      <c r="E37">
        <v>0.248</v>
      </c>
    </row>
    <row r="38" spans="1:5" x14ac:dyDescent="0.25">
      <c r="A38" s="1">
        <v>22.7</v>
      </c>
      <c r="B38" s="1">
        <v>29.1</v>
      </c>
      <c r="C38" s="1">
        <v>8.3000000000000007</v>
      </c>
      <c r="D38">
        <v>233</v>
      </c>
      <c r="E38">
        <v>0.23300000000000001</v>
      </c>
    </row>
    <row r="39" spans="1:5" x14ac:dyDescent="0.25">
      <c r="A39" s="1">
        <v>32.1</v>
      </c>
      <c r="B39" s="1">
        <v>24.4</v>
      </c>
      <c r="C39" s="1">
        <v>9.8000000000000007</v>
      </c>
      <c r="D39">
        <v>269</v>
      </c>
      <c r="E39">
        <v>0.26900000000000002</v>
      </c>
    </row>
    <row r="40" spans="1:5" x14ac:dyDescent="0.25">
      <c r="A40" s="1">
        <v>25.2</v>
      </c>
      <c r="B40" s="1">
        <v>32.4</v>
      </c>
      <c r="C40" s="1">
        <v>9.1</v>
      </c>
      <c r="D40">
        <v>340</v>
      </c>
      <c r="E40">
        <v>0.34</v>
      </c>
    </row>
    <row r="41" spans="1:5" x14ac:dyDescent="0.25">
      <c r="A41" s="1">
        <v>25</v>
      </c>
      <c r="B41" s="1">
        <v>31.5</v>
      </c>
      <c r="C41" s="1">
        <v>9.4</v>
      </c>
      <c r="D41">
        <v>336</v>
      </c>
      <c r="E41">
        <v>0.33600000000000002</v>
      </c>
    </row>
    <row r="42" spans="1:5" x14ac:dyDescent="0.25">
      <c r="A42" s="1">
        <v>27.8</v>
      </c>
      <c r="B42" s="1">
        <v>34.1</v>
      </c>
      <c r="C42" s="1">
        <v>10.1</v>
      </c>
      <c r="D42">
        <v>454</v>
      </c>
      <c r="E42">
        <v>0.45400000000000001</v>
      </c>
    </row>
    <row r="43" spans="1:5" x14ac:dyDescent="0.25">
      <c r="A43" s="1">
        <v>28.3</v>
      </c>
      <c r="B43" s="1">
        <v>34.1</v>
      </c>
      <c r="C43" s="1">
        <v>10.3</v>
      </c>
      <c r="D43">
        <v>414</v>
      </c>
      <c r="E43">
        <v>0.41399999999999998</v>
      </c>
    </row>
    <row r="44" spans="1:5" x14ac:dyDescent="0.25">
      <c r="A44" s="1">
        <v>29</v>
      </c>
      <c r="B44" s="1">
        <v>38.1</v>
      </c>
      <c r="C44" s="1">
        <v>11.1</v>
      </c>
      <c r="D44">
        <v>558</v>
      </c>
      <c r="E44">
        <v>0.55800000000000005</v>
      </c>
    </row>
    <row r="45" spans="1:5" x14ac:dyDescent="0.25">
      <c r="A45" s="1">
        <v>31.3</v>
      </c>
      <c r="B45" s="1">
        <v>42.6</v>
      </c>
      <c r="C45" s="1">
        <v>12.2</v>
      </c>
      <c r="D45">
        <v>623</v>
      </c>
      <c r="E45">
        <v>0.623</v>
      </c>
    </row>
    <row r="46" spans="1:5" x14ac:dyDescent="0.25">
      <c r="A46" s="1">
        <v>30.1</v>
      </c>
      <c r="B46" s="1">
        <v>41.7</v>
      </c>
      <c r="C46" s="1">
        <v>12.7</v>
      </c>
      <c r="D46">
        <v>533</v>
      </c>
      <c r="E46">
        <v>0.53300000000000003</v>
      </c>
    </row>
    <row r="47" spans="1:5" x14ac:dyDescent="0.25">
      <c r="A47" s="1">
        <v>27.4</v>
      </c>
      <c r="B47" s="1">
        <v>38.799999999999997</v>
      </c>
      <c r="C47" s="1">
        <v>11.6</v>
      </c>
      <c r="D47">
        <v>440</v>
      </c>
      <c r="E47">
        <v>0.44</v>
      </c>
    </row>
    <row r="48" spans="1:5" x14ac:dyDescent="0.25">
      <c r="A48" s="1">
        <v>30.7</v>
      </c>
      <c r="B48" s="1">
        <v>38.700000000000003</v>
      </c>
      <c r="C48" s="1">
        <v>10.5</v>
      </c>
      <c r="D48">
        <v>426</v>
      </c>
      <c r="E48">
        <v>0.42599999999999999</v>
      </c>
    </row>
    <row r="49" spans="1:5" x14ac:dyDescent="0.25">
      <c r="A49" s="1">
        <v>26.3</v>
      </c>
      <c r="B49" s="1">
        <v>34.5</v>
      </c>
      <c r="C49" s="1">
        <v>10.1</v>
      </c>
      <c r="D49">
        <v>366</v>
      </c>
      <c r="E49">
        <v>0.36599999999999999</v>
      </c>
    </row>
    <row r="50" spans="1:5" x14ac:dyDescent="0.25">
      <c r="A50" s="1">
        <v>20.6</v>
      </c>
      <c r="B50" s="1">
        <v>28.5</v>
      </c>
      <c r="C50" s="1">
        <v>7.6</v>
      </c>
      <c r="D50">
        <v>157</v>
      </c>
      <c r="E50">
        <v>0.157</v>
      </c>
    </row>
    <row r="51" spans="1:5" x14ac:dyDescent="0.25">
      <c r="A51" s="1">
        <v>28.6</v>
      </c>
      <c r="B51" s="1">
        <v>37.5</v>
      </c>
      <c r="C51" s="1">
        <v>10.3</v>
      </c>
      <c r="D51">
        <v>422</v>
      </c>
      <c r="E51">
        <v>0.42199999999999999</v>
      </c>
    </row>
    <row r="52" spans="1:5" x14ac:dyDescent="0.25">
      <c r="A52" s="1">
        <v>23.2</v>
      </c>
      <c r="B52" s="1">
        <v>31.4</v>
      </c>
      <c r="C52" s="1">
        <v>8.8000000000000007</v>
      </c>
      <c r="D52">
        <v>220</v>
      </c>
      <c r="E52">
        <v>0.22</v>
      </c>
    </row>
    <row r="53" spans="1:5" x14ac:dyDescent="0.25">
      <c r="A53" s="1">
        <v>27.2</v>
      </c>
      <c r="B53" s="1">
        <v>35.299999999999997</v>
      </c>
      <c r="C53" s="1">
        <v>10</v>
      </c>
      <c r="D53">
        <v>350</v>
      </c>
      <c r="E53">
        <v>0.35</v>
      </c>
    </row>
    <row r="54" spans="1:5" x14ac:dyDescent="0.25">
      <c r="A54" s="1">
        <v>20.3</v>
      </c>
      <c r="B54" s="1">
        <v>31.5</v>
      </c>
      <c r="C54" s="1">
        <v>7.3</v>
      </c>
      <c r="D54">
        <v>105</v>
      </c>
      <c r="E54">
        <v>0.105</v>
      </c>
    </row>
    <row r="55" spans="1:5" x14ac:dyDescent="0.25">
      <c r="A55" s="1">
        <v>24.4</v>
      </c>
      <c r="B55" s="1">
        <v>31.4</v>
      </c>
      <c r="C55" s="1">
        <v>8.3000000000000007</v>
      </c>
      <c r="D55">
        <v>222</v>
      </c>
      <c r="E55">
        <v>0.222</v>
      </c>
    </row>
    <row r="56" spans="1:5" x14ac:dyDescent="0.25">
      <c r="A56" s="1">
        <v>25.3</v>
      </c>
      <c r="B56" s="1">
        <v>30</v>
      </c>
      <c r="C56" s="1">
        <v>8.5</v>
      </c>
      <c r="D56">
        <v>220</v>
      </c>
      <c r="E56">
        <v>0.22</v>
      </c>
    </row>
    <row r="57" spans="1:5" x14ac:dyDescent="0.25">
      <c r="A57" s="1">
        <v>24.7</v>
      </c>
      <c r="B57" s="1">
        <v>32.6</v>
      </c>
      <c r="C57" s="1">
        <v>9.6999999999999993</v>
      </c>
      <c r="D57">
        <v>282</v>
      </c>
      <c r="E57">
        <v>0.28199999999999997</v>
      </c>
    </row>
    <row r="58" spans="1:5" x14ac:dyDescent="0.25">
      <c r="A58" s="1">
        <v>26.1</v>
      </c>
      <c r="B58" s="1">
        <v>35.1</v>
      </c>
      <c r="C58" s="1">
        <v>9.1999999999999993</v>
      </c>
      <c r="D58">
        <v>361</v>
      </c>
      <c r="E58">
        <v>0.36099999999999999</v>
      </c>
    </row>
    <row r="59" spans="1:5" x14ac:dyDescent="0.25">
      <c r="A59" s="1">
        <v>24.1</v>
      </c>
      <c r="B59" s="1">
        <v>31.1</v>
      </c>
      <c r="C59" s="1">
        <v>8.6999999999999993</v>
      </c>
      <c r="D59">
        <v>229</v>
      </c>
      <c r="E59">
        <v>0.22900000000000001</v>
      </c>
    </row>
    <row r="60" spans="1:5" x14ac:dyDescent="0.25">
      <c r="A60" s="1">
        <v>23.3</v>
      </c>
      <c r="B60" s="1">
        <v>24.1</v>
      </c>
      <c r="C60" s="1">
        <v>8.1</v>
      </c>
      <c r="D60">
        <v>226</v>
      </c>
      <c r="E60">
        <v>0.22600000000000001</v>
      </c>
    </row>
    <row r="61" spans="1:5" x14ac:dyDescent="0.25">
      <c r="A61" s="1">
        <v>22.2</v>
      </c>
      <c r="B61" s="1">
        <v>29.6</v>
      </c>
      <c r="C61" s="1">
        <v>7.6</v>
      </c>
      <c r="D61">
        <v>198</v>
      </c>
      <c r="E61">
        <v>0.19800000000000001</v>
      </c>
    </row>
    <row r="62" spans="1:5" x14ac:dyDescent="0.25">
      <c r="A62" s="1">
        <v>26.1</v>
      </c>
      <c r="B62" s="1">
        <v>35.1</v>
      </c>
      <c r="C62" s="1">
        <v>9.1</v>
      </c>
      <c r="D62">
        <v>314</v>
      </c>
      <c r="E62">
        <v>0.314</v>
      </c>
    </row>
    <row r="63" spans="1:5" x14ac:dyDescent="0.25">
      <c r="A63" s="1">
        <v>26.3</v>
      </c>
      <c r="B63" s="1">
        <v>35.299999999999997</v>
      </c>
      <c r="C63" s="1">
        <v>9.6999999999999993</v>
      </c>
      <c r="D63">
        <v>291</v>
      </c>
      <c r="E63">
        <v>0.29099999999999998</v>
      </c>
    </row>
    <row r="64" spans="1:5" x14ac:dyDescent="0.25">
      <c r="A64" s="1">
        <v>30.3</v>
      </c>
      <c r="B64" s="1">
        <v>39</v>
      </c>
      <c r="C64" s="1">
        <v>9.5</v>
      </c>
      <c r="D64">
        <v>473</v>
      </c>
      <c r="E64">
        <v>0.47299999999999998</v>
      </c>
    </row>
    <row r="65" spans="1:5" x14ac:dyDescent="0.25">
      <c r="A65" s="1">
        <v>33.5</v>
      </c>
      <c r="B65" s="1">
        <v>44.1</v>
      </c>
      <c r="C65" s="1">
        <v>12</v>
      </c>
      <c r="D65">
        <v>696</v>
      </c>
      <c r="E65">
        <v>0.69599999999999995</v>
      </c>
    </row>
    <row r="66" spans="1:5" x14ac:dyDescent="0.25">
      <c r="A66" s="1">
        <v>28.4</v>
      </c>
      <c r="B66" s="1">
        <v>36.1</v>
      </c>
      <c r="C66" s="1">
        <v>9.5</v>
      </c>
      <c r="D66">
        <v>359</v>
      </c>
      <c r="E66">
        <v>0.35899999999999999</v>
      </c>
    </row>
    <row r="67" spans="1:5" x14ac:dyDescent="0.25">
      <c r="A67" s="1">
        <v>28.6</v>
      </c>
      <c r="B67" s="1">
        <v>36.700000000000003</v>
      </c>
      <c r="C67" s="1">
        <v>9.6</v>
      </c>
      <c r="D67">
        <v>365</v>
      </c>
      <c r="E67">
        <v>0.36499999999999999</v>
      </c>
    </row>
    <row r="68" spans="1:5" x14ac:dyDescent="0.25">
      <c r="A68" s="1">
        <v>39.5</v>
      </c>
      <c r="B68" s="1">
        <v>41.6</v>
      </c>
      <c r="C68" s="1">
        <v>11</v>
      </c>
      <c r="D68">
        <v>457</v>
      </c>
      <c r="E68">
        <v>0.45700000000000002</v>
      </c>
    </row>
    <row r="69" spans="1:5" x14ac:dyDescent="0.25">
      <c r="A69" s="1">
        <v>23.4</v>
      </c>
      <c r="B69" s="1">
        <v>31</v>
      </c>
      <c r="C69" s="1">
        <v>8.6</v>
      </c>
      <c r="D69">
        <v>190</v>
      </c>
      <c r="E69">
        <v>0.19</v>
      </c>
    </row>
    <row r="70" spans="1:5" x14ac:dyDescent="0.25">
      <c r="A70" s="1">
        <v>26.1</v>
      </c>
      <c r="B70" s="1">
        <v>34.1</v>
      </c>
      <c r="C70" s="1">
        <v>8</v>
      </c>
      <c r="D70">
        <v>263</v>
      </c>
      <c r="E70">
        <v>0.26300000000000001</v>
      </c>
    </row>
    <row r="71" spans="1:5" x14ac:dyDescent="0.25">
      <c r="A71" s="1">
        <v>26</v>
      </c>
      <c r="B71" s="1">
        <v>32.9</v>
      </c>
      <c r="C71" s="1">
        <v>8.9</v>
      </c>
      <c r="D71">
        <v>348</v>
      </c>
      <c r="E71">
        <v>0.34799999999999998</v>
      </c>
    </row>
    <row r="72" spans="1:5" x14ac:dyDescent="0.25">
      <c r="A72" s="1">
        <v>19</v>
      </c>
      <c r="B72" s="1">
        <v>28</v>
      </c>
      <c r="C72" s="1">
        <v>6.2</v>
      </c>
      <c r="D72">
        <v>185</v>
      </c>
      <c r="E72">
        <v>0.185</v>
      </c>
    </row>
    <row r="73" spans="1:5" x14ac:dyDescent="0.25">
      <c r="A73" s="1">
        <v>23.3</v>
      </c>
      <c r="B73" s="1">
        <v>31.1</v>
      </c>
      <c r="C73" s="1">
        <v>7.7</v>
      </c>
      <c r="D73">
        <v>174</v>
      </c>
      <c r="E73">
        <v>0.17399999999999999</v>
      </c>
    </row>
    <row r="74" spans="1:5" x14ac:dyDescent="0.25">
      <c r="A74" s="1">
        <v>18.8</v>
      </c>
      <c r="B74" s="1">
        <v>21.2</v>
      </c>
      <c r="C74" s="1">
        <v>5.8</v>
      </c>
      <c r="D74">
        <v>126</v>
      </c>
      <c r="E74">
        <v>0.126</v>
      </c>
    </row>
    <row r="75" spans="1:5" x14ac:dyDescent="0.25">
      <c r="A75" s="1">
        <v>29</v>
      </c>
      <c r="B75" s="1">
        <v>31.4</v>
      </c>
      <c r="C75" s="1">
        <v>7.4</v>
      </c>
      <c r="D75">
        <v>274</v>
      </c>
      <c r="E75">
        <v>0.27400000000000002</v>
      </c>
    </row>
    <row r="76" spans="1:5" x14ac:dyDescent="0.25">
      <c r="A76" s="1">
        <v>21.4</v>
      </c>
      <c r="B76" s="1">
        <v>25.4</v>
      </c>
      <c r="C76" s="1">
        <v>7</v>
      </c>
      <c r="D76">
        <v>188</v>
      </c>
      <c r="E76">
        <v>0.188</v>
      </c>
    </row>
    <row r="77" spans="1:5" x14ac:dyDescent="0.25">
      <c r="A77" s="1">
        <v>25</v>
      </c>
      <c r="B77" s="1">
        <v>30.4</v>
      </c>
      <c r="C77" s="1">
        <v>8.6</v>
      </c>
      <c r="D77">
        <v>324</v>
      </c>
      <c r="E77">
        <v>0.32400000000000001</v>
      </c>
    </row>
    <row r="78" spans="1:5" x14ac:dyDescent="0.25">
      <c r="A78" s="1">
        <v>25.7</v>
      </c>
      <c r="B78" s="1">
        <v>32.9</v>
      </c>
      <c r="C78" s="1">
        <v>9.4</v>
      </c>
      <c r="D78">
        <v>387</v>
      </c>
      <c r="E78">
        <v>0.38700000000000001</v>
      </c>
    </row>
    <row r="79" spans="1:5" x14ac:dyDescent="0.25">
      <c r="A79" s="1">
        <v>23.7</v>
      </c>
      <c r="B79" s="1">
        <v>32.299999999999997</v>
      </c>
      <c r="C79" s="1">
        <v>8.6</v>
      </c>
      <c r="D79">
        <v>273</v>
      </c>
      <c r="E79">
        <v>0.27300000000000002</v>
      </c>
    </row>
    <row r="80" spans="1:5" x14ac:dyDescent="0.25">
      <c r="A80" s="1">
        <v>20.6</v>
      </c>
      <c r="B80" s="1">
        <v>26.8</v>
      </c>
      <c r="C80" s="1">
        <v>6.5</v>
      </c>
      <c r="D80">
        <v>184</v>
      </c>
      <c r="E80">
        <v>0.184</v>
      </c>
    </row>
    <row r="81" spans="1:5" x14ac:dyDescent="0.25">
      <c r="A81" s="1">
        <v>23.1</v>
      </c>
      <c r="B81" s="1">
        <v>29</v>
      </c>
      <c r="C81" s="1">
        <v>8.1</v>
      </c>
      <c r="D81">
        <v>254</v>
      </c>
      <c r="E81">
        <v>0.254</v>
      </c>
    </row>
    <row r="82" spans="1:5" x14ac:dyDescent="0.25">
      <c r="A82" s="1">
        <v>19.5</v>
      </c>
      <c r="B82" s="1">
        <v>26.3</v>
      </c>
      <c r="C82" s="1">
        <v>6</v>
      </c>
      <c r="D82">
        <v>174</v>
      </c>
      <c r="E82">
        <v>0.17399999999999999</v>
      </c>
    </row>
    <row r="83" spans="1:5" x14ac:dyDescent="0.25">
      <c r="A83" s="1">
        <v>25.2</v>
      </c>
      <c r="B83" s="1">
        <v>32.700000000000003</v>
      </c>
      <c r="C83" s="1">
        <v>9</v>
      </c>
      <c r="D83">
        <v>341</v>
      </c>
      <c r="E83">
        <v>0.34100000000000003</v>
      </c>
    </row>
    <row r="84" spans="1:5" x14ac:dyDescent="0.25">
      <c r="A84" s="1">
        <v>21.4</v>
      </c>
      <c r="B84" s="1">
        <v>27.5</v>
      </c>
      <c r="C84" s="1">
        <v>7.2</v>
      </c>
      <c r="D84">
        <v>187</v>
      </c>
      <c r="E84">
        <v>0.187</v>
      </c>
    </row>
    <row r="85" spans="1:5" x14ac:dyDescent="0.25">
      <c r="A85" s="1">
        <v>29.5</v>
      </c>
      <c r="B85" s="1">
        <v>34.200000000000003</v>
      </c>
      <c r="C85" s="1">
        <v>11.8</v>
      </c>
      <c r="D85">
        <v>523</v>
      </c>
      <c r="E85">
        <v>0.52300000000000002</v>
      </c>
    </row>
    <row r="86" spans="1:5" x14ac:dyDescent="0.25">
      <c r="A86" s="1">
        <v>30.4</v>
      </c>
      <c r="B86" s="1">
        <v>37.6</v>
      </c>
      <c r="C86" s="1">
        <v>10.6</v>
      </c>
      <c r="D86">
        <v>520</v>
      </c>
      <c r="E86">
        <v>0.52</v>
      </c>
    </row>
    <row r="87" spans="1:5" x14ac:dyDescent="0.25">
      <c r="A87" s="1">
        <v>23.8</v>
      </c>
      <c r="B87" s="1">
        <v>33.700000000000003</v>
      </c>
      <c r="C87" s="1">
        <v>8.6</v>
      </c>
      <c r="D87">
        <v>289</v>
      </c>
      <c r="E87">
        <v>0.28899999999999998</v>
      </c>
    </row>
    <row r="88" spans="1:5" x14ac:dyDescent="0.25">
      <c r="A88" s="1">
        <v>31.1</v>
      </c>
      <c r="B88" s="1">
        <v>39.200000000000003</v>
      </c>
      <c r="C88" s="1">
        <v>11</v>
      </c>
      <c r="D88">
        <v>576</v>
      </c>
      <c r="E88">
        <v>0.57599999999999996</v>
      </c>
    </row>
    <row r="89" spans="1:5" x14ac:dyDescent="0.25">
      <c r="A89" s="1">
        <v>25.5</v>
      </c>
      <c r="B89" s="1">
        <v>33.5</v>
      </c>
      <c r="C89" s="1">
        <v>9.4</v>
      </c>
      <c r="D89">
        <v>329</v>
      </c>
      <c r="E89">
        <v>0.32900000000000001</v>
      </c>
    </row>
    <row r="90" spans="1:5" x14ac:dyDescent="0.25">
      <c r="A90" s="1">
        <v>25.5</v>
      </c>
      <c r="B90" s="1">
        <v>30.2</v>
      </c>
      <c r="C90" s="1">
        <v>9.1</v>
      </c>
      <c r="D90">
        <v>315</v>
      </c>
      <c r="E90">
        <v>0.315</v>
      </c>
    </row>
    <row r="91" spans="1:5" x14ac:dyDescent="0.25">
      <c r="A91" s="1">
        <v>26.5</v>
      </c>
      <c r="B91" s="1">
        <v>34.200000000000003</v>
      </c>
      <c r="C91" s="1">
        <v>8.8000000000000007</v>
      </c>
      <c r="D91">
        <v>325</v>
      </c>
      <c r="E91">
        <v>0.32500000000000001</v>
      </c>
    </row>
    <row r="92" spans="1:5" x14ac:dyDescent="0.25">
      <c r="A92" s="1">
        <v>28.4</v>
      </c>
      <c r="B92" s="1">
        <v>35.299999999999997</v>
      </c>
      <c r="C92" s="1">
        <v>10.7</v>
      </c>
      <c r="D92">
        <v>551</v>
      </c>
      <c r="E92">
        <v>0.55100000000000005</v>
      </c>
    </row>
    <row r="93" spans="1:5" x14ac:dyDescent="0.25">
      <c r="A93" s="1">
        <v>22.5</v>
      </c>
      <c r="B93" s="1">
        <v>29.1</v>
      </c>
      <c r="C93" s="1">
        <v>7.7</v>
      </c>
      <c r="D93">
        <v>203</v>
      </c>
      <c r="E93">
        <v>0.20300000000000001</v>
      </c>
    </row>
    <row r="94" spans="1:5" x14ac:dyDescent="0.25">
      <c r="A94" s="1">
        <v>25.3</v>
      </c>
      <c r="B94" s="1">
        <v>30.6</v>
      </c>
      <c r="C94" s="1">
        <v>9.1999999999999993</v>
      </c>
      <c r="D94">
        <v>314</v>
      </c>
      <c r="E94">
        <v>0.314</v>
      </c>
    </row>
    <row r="95" spans="1:5" x14ac:dyDescent="0.25">
      <c r="A95" s="1">
        <v>26.5</v>
      </c>
      <c r="B95" s="1">
        <v>34.6</v>
      </c>
      <c r="C95" s="1">
        <v>9.4</v>
      </c>
      <c r="D95">
        <v>346</v>
      </c>
      <c r="E95">
        <v>0.34599999999999997</v>
      </c>
    </row>
    <row r="96" spans="1:5" x14ac:dyDescent="0.25">
      <c r="A96" s="1">
        <v>23.7</v>
      </c>
      <c r="B96" s="1">
        <v>26.5</v>
      </c>
      <c r="C96" s="1">
        <v>8.3000000000000007</v>
      </c>
      <c r="D96">
        <v>247</v>
      </c>
      <c r="E96">
        <v>0.247</v>
      </c>
    </row>
    <row r="97" spans="1:5" x14ac:dyDescent="0.25">
      <c r="A97" s="1">
        <v>17.899999999999999</v>
      </c>
      <c r="B97" s="1">
        <v>23.4</v>
      </c>
      <c r="C97" s="1">
        <v>6.2</v>
      </c>
      <c r="D97">
        <v>111</v>
      </c>
      <c r="E97">
        <v>0.111</v>
      </c>
    </row>
    <row r="98" spans="1:5" x14ac:dyDescent="0.25">
      <c r="A98" s="1">
        <v>19.7</v>
      </c>
      <c r="B98" s="1">
        <v>24.1</v>
      </c>
      <c r="C98" s="1">
        <v>6.4</v>
      </c>
      <c r="D98">
        <v>135</v>
      </c>
      <c r="E98">
        <v>0.13500000000000001</v>
      </c>
    </row>
    <row r="99" spans="1:5" x14ac:dyDescent="0.25">
      <c r="A99" s="1">
        <v>26.6</v>
      </c>
      <c r="B99" s="1">
        <v>35.1</v>
      </c>
      <c r="C99" s="1">
        <v>9.3000000000000007</v>
      </c>
      <c r="D99">
        <v>337</v>
      </c>
      <c r="E99">
        <v>0.33700000000000002</v>
      </c>
    </row>
    <row r="100" spans="1:5" x14ac:dyDescent="0.25">
      <c r="A100" s="1">
        <v>26.5</v>
      </c>
      <c r="B100" s="1">
        <v>34.6</v>
      </c>
      <c r="C100" s="1">
        <v>9.4</v>
      </c>
      <c r="D100">
        <v>325</v>
      </c>
      <c r="E100">
        <v>0.32500000000000001</v>
      </c>
    </row>
    <row r="101" spans="1:5" x14ac:dyDescent="0.25">
      <c r="A101" s="1">
        <v>22.3</v>
      </c>
      <c r="B101" s="1">
        <v>30.5</v>
      </c>
      <c r="C101" s="1">
        <v>7.5</v>
      </c>
      <c r="D101">
        <v>216</v>
      </c>
      <c r="E101">
        <v>0.216</v>
      </c>
    </row>
    <row r="102" spans="1:5" x14ac:dyDescent="0.25">
      <c r="A102" s="1">
        <v>33.5</v>
      </c>
      <c r="B102" s="1">
        <v>41.5</v>
      </c>
      <c r="C102" s="1">
        <v>12.3</v>
      </c>
      <c r="D102">
        <v>587</v>
      </c>
      <c r="E102">
        <v>0.58699999999999997</v>
      </c>
    </row>
    <row r="103" spans="1:5" x14ac:dyDescent="0.25">
      <c r="A103" s="1">
        <v>21.9</v>
      </c>
      <c r="B103" s="1">
        <v>40</v>
      </c>
      <c r="C103" s="1">
        <v>10.8</v>
      </c>
      <c r="D103">
        <v>508</v>
      </c>
      <c r="E103">
        <v>0.50800000000000001</v>
      </c>
    </row>
    <row r="104" spans="1:5" x14ac:dyDescent="0.25">
      <c r="A104" s="1">
        <v>20.5</v>
      </c>
      <c r="B104" s="1">
        <v>24</v>
      </c>
      <c r="C104" s="1">
        <v>6.7</v>
      </c>
      <c r="D104">
        <v>123</v>
      </c>
      <c r="E104">
        <v>0.123</v>
      </c>
    </row>
    <row r="105" spans="1:5" x14ac:dyDescent="0.25">
      <c r="A105" s="1">
        <v>33.6</v>
      </c>
      <c r="B105" s="1">
        <v>43.1</v>
      </c>
      <c r="C105" s="1">
        <v>11.5</v>
      </c>
      <c r="D105">
        <v>597</v>
      </c>
      <c r="E105">
        <v>0.59699999999999998</v>
      </c>
    </row>
    <row r="106" spans="1:5" x14ac:dyDescent="0.25">
      <c r="A106" s="1">
        <v>31.2</v>
      </c>
      <c r="B106" s="1">
        <v>40.5</v>
      </c>
      <c r="C106" s="1">
        <v>11.3</v>
      </c>
      <c r="D106">
        <v>469</v>
      </c>
      <c r="E106">
        <v>0.46899999999999997</v>
      </c>
    </row>
    <row r="107" spans="1:5" x14ac:dyDescent="0.25">
      <c r="A107" s="1">
        <v>33.1</v>
      </c>
      <c r="B107" s="1">
        <v>43.4</v>
      </c>
      <c r="C107" s="1">
        <v>12.4</v>
      </c>
      <c r="D107">
        <v>665</v>
      </c>
      <c r="E107">
        <v>0.66500000000000004</v>
      </c>
    </row>
    <row r="108" spans="1:5" x14ac:dyDescent="0.25">
      <c r="A108" s="1">
        <v>21.8</v>
      </c>
      <c r="B108" s="1">
        <v>25.7</v>
      </c>
      <c r="C108" s="1">
        <v>7.9</v>
      </c>
      <c r="D108">
        <v>171</v>
      </c>
      <c r="E108">
        <v>0.17100000000000001</v>
      </c>
    </row>
    <row r="109" spans="1:5" x14ac:dyDescent="0.25">
      <c r="A109" s="1">
        <v>34</v>
      </c>
      <c r="B109" s="1">
        <v>44.1</v>
      </c>
      <c r="C109" s="1">
        <v>12.3</v>
      </c>
      <c r="D109">
        <v>657</v>
      </c>
      <c r="E109">
        <v>0.65700000000000003</v>
      </c>
    </row>
    <row r="110" spans="1:5" x14ac:dyDescent="0.25">
      <c r="A110" s="1">
        <v>30.1</v>
      </c>
      <c r="B110" s="1">
        <v>38.6</v>
      </c>
      <c r="C110" s="1">
        <v>10.5</v>
      </c>
      <c r="D110">
        <v>404</v>
      </c>
      <c r="E110">
        <v>0.40400000000000003</v>
      </c>
    </row>
    <row r="111" spans="1:5" x14ac:dyDescent="0.25">
      <c r="A111" s="1">
        <v>23.9</v>
      </c>
      <c r="B111" s="1">
        <v>32.1</v>
      </c>
      <c r="C111" s="1">
        <v>9</v>
      </c>
      <c r="D111">
        <v>264</v>
      </c>
      <c r="E111">
        <v>0.26400000000000001</v>
      </c>
    </row>
    <row r="112" spans="1:5" x14ac:dyDescent="0.25">
      <c r="A112" s="1">
        <v>27.4</v>
      </c>
      <c r="B112" s="1">
        <v>33.1</v>
      </c>
      <c r="C112" s="1">
        <v>10.199999999999999</v>
      </c>
      <c r="D112">
        <v>445</v>
      </c>
      <c r="E112">
        <v>0.44500000000000001</v>
      </c>
    </row>
    <row r="113" spans="1:5" x14ac:dyDescent="0.25">
      <c r="A113" s="1">
        <v>24.1</v>
      </c>
      <c r="B113" s="1">
        <v>31.4</v>
      </c>
      <c r="C113" s="1">
        <v>8.6</v>
      </c>
      <c r="D113">
        <v>263</v>
      </c>
      <c r="E113">
        <v>0.26300000000000001</v>
      </c>
    </row>
    <row r="114" spans="1:5" x14ac:dyDescent="0.25">
      <c r="A114" s="1">
        <v>25.9</v>
      </c>
      <c r="B114" s="1">
        <v>36</v>
      </c>
      <c r="C114" s="1">
        <v>8.9</v>
      </c>
      <c r="D114">
        <v>328</v>
      </c>
      <c r="E114">
        <v>0.32800000000000001</v>
      </c>
    </row>
    <row r="115" spans="1:5" x14ac:dyDescent="0.25">
      <c r="A115" s="1">
        <v>31.1</v>
      </c>
      <c r="B115" s="1">
        <v>40.4</v>
      </c>
      <c r="C115" s="1">
        <v>11.6</v>
      </c>
      <c r="D115">
        <v>589</v>
      </c>
      <c r="E115">
        <v>0.58899999999999997</v>
      </c>
    </row>
    <row r="116" spans="1:5" x14ac:dyDescent="0.25">
      <c r="A116" s="1">
        <v>25.3</v>
      </c>
      <c r="B116" s="1">
        <v>28.7</v>
      </c>
      <c r="C116" s="1">
        <v>9.1999999999999993</v>
      </c>
      <c r="D116">
        <v>294</v>
      </c>
      <c r="E116">
        <v>0.29399999999999998</v>
      </c>
    </row>
    <row r="117" spans="1:5" x14ac:dyDescent="0.25">
      <c r="A117" s="1">
        <v>26.4</v>
      </c>
      <c r="B117" s="1">
        <v>34</v>
      </c>
      <c r="C117" s="1">
        <v>9.1</v>
      </c>
      <c r="D117">
        <v>43</v>
      </c>
      <c r="E117">
        <v>4.2999999999999997E-2</v>
      </c>
    </row>
    <row r="118" spans="1:5" x14ac:dyDescent="0.25">
      <c r="A118" s="1">
        <v>23.1</v>
      </c>
      <c r="B118" s="1">
        <v>30</v>
      </c>
      <c r="C118" s="1">
        <v>7.8</v>
      </c>
      <c r="D118">
        <v>251</v>
      </c>
      <c r="E118">
        <v>0.251</v>
      </c>
    </row>
    <row r="119" spans="1:5" x14ac:dyDescent="0.25">
      <c r="A119" s="1">
        <v>26.8</v>
      </c>
      <c r="B119" s="1">
        <v>32.799999999999997</v>
      </c>
      <c r="C119" s="1">
        <v>8.6</v>
      </c>
      <c r="D119">
        <v>331</v>
      </c>
      <c r="E119">
        <v>0.33100000000000002</v>
      </c>
    </row>
    <row r="120" spans="1:5" x14ac:dyDescent="0.25">
      <c r="A120" s="1">
        <v>25.4</v>
      </c>
      <c r="B120" s="1">
        <v>31</v>
      </c>
      <c r="C120" s="1">
        <v>8.8000000000000007</v>
      </c>
      <c r="D120">
        <v>305</v>
      </c>
      <c r="E120">
        <v>0.30499999999999999</v>
      </c>
    </row>
    <row r="121" spans="1:5" x14ac:dyDescent="0.25">
      <c r="A121" s="1">
        <v>23.9</v>
      </c>
      <c r="B121" s="1">
        <v>30.2</v>
      </c>
      <c r="C121" s="1">
        <v>8.1</v>
      </c>
      <c r="D121">
        <v>221</v>
      </c>
      <c r="E121">
        <v>0.221</v>
      </c>
    </row>
    <row r="122" spans="1:5" x14ac:dyDescent="0.25">
      <c r="A122" s="1">
        <v>23</v>
      </c>
      <c r="B122" s="1">
        <v>31.7</v>
      </c>
      <c r="C122" s="1">
        <v>8.3000000000000007</v>
      </c>
      <c r="D122">
        <v>246</v>
      </c>
      <c r="E122">
        <v>0.246</v>
      </c>
    </row>
    <row r="123" spans="1:5" x14ac:dyDescent="0.25">
      <c r="A123" s="1">
        <v>23.4</v>
      </c>
      <c r="B123" s="1">
        <v>29.5</v>
      </c>
      <c r="C123" s="1">
        <v>7.7</v>
      </c>
      <c r="D123">
        <v>244</v>
      </c>
      <c r="E123">
        <v>0.24399999999999999</v>
      </c>
    </row>
    <row r="124" spans="1:5" x14ac:dyDescent="0.25">
      <c r="A124" s="1">
        <v>24.2</v>
      </c>
      <c r="B124" s="1">
        <v>29.6</v>
      </c>
      <c r="C124" s="1">
        <v>9.1999999999999993</v>
      </c>
      <c r="D124">
        <v>290</v>
      </c>
      <c r="E124">
        <v>0.28999999999999998</v>
      </c>
    </row>
    <row r="125" spans="1:5" x14ac:dyDescent="0.25">
      <c r="A125" s="1">
        <v>24</v>
      </c>
      <c r="B125" s="1">
        <v>27</v>
      </c>
      <c r="C125" s="1">
        <v>7.2</v>
      </c>
      <c r="D125">
        <v>230</v>
      </c>
      <c r="E125">
        <v>0.23</v>
      </c>
    </row>
    <row r="126" spans="1:5" x14ac:dyDescent="0.25">
      <c r="A126" s="1">
        <v>24.3</v>
      </c>
      <c r="B126" s="1">
        <v>32.1</v>
      </c>
      <c r="C126" s="1">
        <v>8.5</v>
      </c>
      <c r="D126">
        <v>269</v>
      </c>
      <c r="E126">
        <v>0.26900000000000002</v>
      </c>
    </row>
    <row r="127" spans="1:5" x14ac:dyDescent="0.25">
      <c r="A127" s="1">
        <v>24.6</v>
      </c>
      <c r="B127" s="1">
        <v>28.5</v>
      </c>
      <c r="C127" s="1">
        <v>7.4</v>
      </c>
      <c r="D127">
        <v>232</v>
      </c>
      <c r="E127">
        <v>0.23200000000000001</v>
      </c>
    </row>
    <row r="128" spans="1:5" x14ac:dyDescent="0.25">
      <c r="A128" s="1">
        <v>22.7</v>
      </c>
      <c r="B128" s="1">
        <v>29.6</v>
      </c>
      <c r="C128" s="1">
        <v>7.1</v>
      </c>
      <c r="D128">
        <v>235</v>
      </c>
      <c r="E128">
        <v>0.23499999999999999</v>
      </c>
    </row>
    <row r="129" spans="1:5" x14ac:dyDescent="0.25">
      <c r="A129" s="1">
        <v>19.5</v>
      </c>
      <c r="B129" s="1">
        <v>22.2</v>
      </c>
      <c r="C129" s="1">
        <v>5.6</v>
      </c>
      <c r="D129">
        <v>118</v>
      </c>
      <c r="E129">
        <v>0.11799999999999999</v>
      </c>
    </row>
    <row r="130" spans="1:5" x14ac:dyDescent="0.25">
      <c r="A130" s="1">
        <v>27.8</v>
      </c>
      <c r="B130" s="1">
        <v>35.200000000000003</v>
      </c>
      <c r="C130" s="1">
        <v>7.8</v>
      </c>
      <c r="D130">
        <v>370</v>
      </c>
      <c r="E130">
        <v>0.37</v>
      </c>
    </row>
    <row r="131" spans="1:5" x14ac:dyDescent="0.25">
      <c r="A131" s="1">
        <v>22.1</v>
      </c>
      <c r="B131" s="1">
        <v>27.8</v>
      </c>
      <c r="C131" s="1">
        <v>6.8</v>
      </c>
      <c r="D131">
        <v>207</v>
      </c>
      <c r="E131">
        <v>0.20699999999999999</v>
      </c>
    </row>
    <row r="132" spans="1:5" x14ac:dyDescent="0.25">
      <c r="A132" s="1">
        <v>19.100000000000001</v>
      </c>
      <c r="B132" s="1">
        <v>23.8</v>
      </c>
      <c r="C132" s="1">
        <v>5.4</v>
      </c>
      <c r="D132">
        <v>128</v>
      </c>
      <c r="E132">
        <v>0.128</v>
      </c>
    </row>
    <row r="133" spans="1:5" x14ac:dyDescent="0.25">
      <c r="A133" s="1">
        <v>25.7</v>
      </c>
      <c r="B133" s="1">
        <v>33</v>
      </c>
      <c r="C133" s="1">
        <v>9.4</v>
      </c>
      <c r="D133">
        <v>392</v>
      </c>
      <c r="E133">
        <v>0.39200000000000002</v>
      </c>
    </row>
    <row r="134" spans="1:5" x14ac:dyDescent="0.25">
      <c r="A134" s="1">
        <v>21.4</v>
      </c>
      <c r="B134" s="1">
        <v>26.5</v>
      </c>
      <c r="C134" s="1">
        <v>7.3</v>
      </c>
      <c r="D134">
        <v>209</v>
      </c>
      <c r="E134">
        <v>0.20899999999999999</v>
      </c>
    </row>
    <row r="135" spans="1:5" x14ac:dyDescent="0.25">
      <c r="A135" s="1">
        <v>24.8</v>
      </c>
      <c r="B135" s="1">
        <v>30.7</v>
      </c>
      <c r="C135" s="1">
        <v>7.2</v>
      </c>
      <c r="D135">
        <v>215</v>
      </c>
      <c r="E135">
        <v>0.215</v>
      </c>
    </row>
    <row r="136" spans="1:5" x14ac:dyDescent="0.25">
      <c r="A136" s="1">
        <v>26</v>
      </c>
      <c r="B136" s="1">
        <v>33.4</v>
      </c>
      <c r="C136" s="1">
        <v>7.9</v>
      </c>
      <c r="D136">
        <v>275</v>
      </c>
      <c r="E136">
        <v>0.27500000000000002</v>
      </c>
    </row>
    <row r="137" spans="1:5" x14ac:dyDescent="0.25">
      <c r="A137" s="1">
        <v>21.1</v>
      </c>
      <c r="B137" s="1">
        <v>26.5</v>
      </c>
      <c r="C137" s="1">
        <v>7.3</v>
      </c>
      <c r="D137">
        <v>184</v>
      </c>
      <c r="E137">
        <v>0.184</v>
      </c>
    </row>
    <row r="138" spans="1:5" x14ac:dyDescent="0.25">
      <c r="A138" s="1">
        <v>28.5</v>
      </c>
      <c r="B138" s="1">
        <v>33.6</v>
      </c>
      <c r="C138" s="1">
        <v>8.1</v>
      </c>
      <c r="D138">
        <v>376</v>
      </c>
      <c r="E138">
        <v>0.376</v>
      </c>
    </row>
    <row r="139" spans="1:5" x14ac:dyDescent="0.25">
      <c r="A139" s="1">
        <v>27.5</v>
      </c>
      <c r="B139" s="1">
        <v>29.9</v>
      </c>
      <c r="C139" s="1">
        <v>7.4</v>
      </c>
      <c r="D139">
        <v>355</v>
      </c>
      <c r="E139">
        <v>0.35499999999999998</v>
      </c>
    </row>
    <row r="140" spans="1:5" x14ac:dyDescent="0.25">
      <c r="A140" s="1">
        <v>21</v>
      </c>
      <c r="B140" s="1">
        <v>25.2</v>
      </c>
      <c r="C140" s="1">
        <v>5.0999999999999996</v>
      </c>
      <c r="D140">
        <v>136</v>
      </c>
      <c r="E140">
        <v>0.13600000000000001</v>
      </c>
    </row>
    <row r="141" spans="1:5" x14ac:dyDescent="0.25">
      <c r="A141" s="1">
        <v>22.3</v>
      </c>
      <c r="B141" s="1">
        <v>26.1</v>
      </c>
      <c r="C141" s="1">
        <v>6.5</v>
      </c>
      <c r="D141">
        <v>185</v>
      </c>
      <c r="E141">
        <v>0.185</v>
      </c>
    </row>
    <row r="142" spans="1:5" x14ac:dyDescent="0.25">
      <c r="A142" s="1">
        <v>21.2</v>
      </c>
      <c r="B142" s="1">
        <v>28.9</v>
      </c>
      <c r="C142" s="1">
        <v>6.6</v>
      </c>
      <c r="D142">
        <v>197</v>
      </c>
      <c r="E142">
        <v>0.19700000000000001</v>
      </c>
    </row>
    <row r="143" spans="1:5" x14ac:dyDescent="0.25">
      <c r="A143" s="1">
        <v>22.2</v>
      </c>
      <c r="B143" s="1">
        <v>29</v>
      </c>
      <c r="C143" s="1">
        <v>7.4</v>
      </c>
      <c r="D143">
        <v>216</v>
      </c>
      <c r="E143">
        <v>0.216</v>
      </c>
    </row>
    <row r="144" spans="1:5" x14ac:dyDescent="0.25">
      <c r="A144" s="1">
        <v>23.3</v>
      </c>
      <c r="B144" s="1">
        <v>29.5</v>
      </c>
      <c r="C144" s="1">
        <v>8</v>
      </c>
      <c r="D144">
        <v>263</v>
      </c>
      <c r="E144">
        <v>0.26300000000000001</v>
      </c>
    </row>
    <row r="145" spans="1:5" x14ac:dyDescent="0.25">
      <c r="A145" s="1">
        <v>18.7</v>
      </c>
      <c r="B145" s="1">
        <v>22.1</v>
      </c>
      <c r="C145" s="1">
        <v>5.2</v>
      </c>
      <c r="D145">
        <v>107</v>
      </c>
      <c r="E145">
        <v>0.107</v>
      </c>
    </row>
    <row r="146" spans="1:5" x14ac:dyDescent="0.25">
      <c r="A146" s="1">
        <v>18.3</v>
      </c>
      <c r="B146" s="1">
        <v>22.4</v>
      </c>
      <c r="C146" s="1">
        <v>5.4</v>
      </c>
      <c r="D146">
        <v>101</v>
      </c>
      <c r="E146">
        <v>0.10100000000000001</v>
      </c>
    </row>
    <row r="147" spans="1:5" x14ac:dyDescent="0.25">
      <c r="A147" s="1">
        <v>22</v>
      </c>
      <c r="B147" s="1">
        <v>27.5</v>
      </c>
      <c r="C147" s="1">
        <v>6.3</v>
      </c>
      <c r="D147">
        <v>181</v>
      </c>
      <c r="E147">
        <v>0.18099999999999999</v>
      </c>
    </row>
    <row r="148" spans="1:5" x14ac:dyDescent="0.25">
      <c r="A148" s="1">
        <v>25.1</v>
      </c>
      <c r="B148" s="1">
        <v>31</v>
      </c>
      <c r="C148" s="1">
        <v>6.7</v>
      </c>
      <c r="D148">
        <v>256</v>
      </c>
      <c r="E148">
        <v>0.25600000000000001</v>
      </c>
    </row>
    <row r="149" spans="1:5" x14ac:dyDescent="0.25">
      <c r="A149" s="1">
        <v>22.8</v>
      </c>
      <c r="B149" s="1">
        <v>29.1</v>
      </c>
      <c r="C149" s="1">
        <v>6.5</v>
      </c>
      <c r="D149">
        <v>220</v>
      </c>
      <c r="E149">
        <v>0.22</v>
      </c>
    </row>
    <row r="150" spans="1:5" x14ac:dyDescent="0.25">
      <c r="A150" s="1">
        <v>19</v>
      </c>
      <c r="B150" s="1">
        <v>23.1</v>
      </c>
      <c r="C150" s="1">
        <v>4.5999999999999996</v>
      </c>
      <c r="D150">
        <v>103</v>
      </c>
      <c r="E150">
        <v>0.10299999999999999</v>
      </c>
    </row>
    <row r="151" spans="1:5" x14ac:dyDescent="0.25">
      <c r="A151" s="1">
        <v>30.3</v>
      </c>
      <c r="B151" s="1">
        <v>38.9</v>
      </c>
      <c r="C151" s="1">
        <v>8.1999999999999993</v>
      </c>
      <c r="D151">
        <v>482</v>
      </c>
      <c r="E151">
        <v>0.48199999999999998</v>
      </c>
    </row>
    <row r="152" spans="1:5" x14ac:dyDescent="0.25">
      <c r="A152" s="1">
        <v>22.7</v>
      </c>
      <c r="B152" s="1">
        <v>25</v>
      </c>
      <c r="C152" s="1">
        <v>6.2</v>
      </c>
      <c r="D152">
        <v>172</v>
      </c>
      <c r="E152">
        <v>0.17199999999999999</v>
      </c>
    </row>
    <row r="153" spans="1:5" x14ac:dyDescent="0.25">
      <c r="A153" s="1">
        <v>25.8</v>
      </c>
      <c r="B153" s="1">
        <v>31.3</v>
      </c>
      <c r="C153" s="1">
        <v>7.6</v>
      </c>
      <c r="D153">
        <v>309</v>
      </c>
      <c r="E153">
        <v>0.309</v>
      </c>
    </row>
    <row r="154" spans="1:5" x14ac:dyDescent="0.25">
      <c r="A154" s="1">
        <v>18.7</v>
      </c>
      <c r="B154" s="1">
        <v>22.2</v>
      </c>
      <c r="C154" s="1">
        <v>5.5</v>
      </c>
      <c r="D154">
        <v>123</v>
      </c>
      <c r="E154">
        <v>0.123</v>
      </c>
    </row>
    <row r="155" spans="1:5" x14ac:dyDescent="0.25">
      <c r="A155" s="1">
        <v>15.3</v>
      </c>
      <c r="B155" s="1">
        <v>18.600000000000001</v>
      </c>
      <c r="C155" s="1">
        <v>4.3</v>
      </c>
      <c r="D155">
        <v>78</v>
      </c>
      <c r="E155">
        <v>7.8E-2</v>
      </c>
    </row>
    <row r="156" spans="1:5" x14ac:dyDescent="0.25">
      <c r="A156" s="1">
        <v>23</v>
      </c>
      <c r="B156" s="1">
        <v>29</v>
      </c>
      <c r="C156" s="1">
        <v>8.1</v>
      </c>
      <c r="D156">
        <v>263</v>
      </c>
      <c r="E156">
        <v>0.26300000000000001</v>
      </c>
    </row>
    <row r="157" spans="1:5" x14ac:dyDescent="0.25">
      <c r="A157" s="1">
        <v>23.8</v>
      </c>
      <c r="B157" s="1">
        <v>29.5</v>
      </c>
      <c r="C157" s="1">
        <v>6.9</v>
      </c>
      <c r="D157">
        <v>221</v>
      </c>
      <c r="E157">
        <v>0.221</v>
      </c>
    </row>
    <row r="158" spans="1:5" x14ac:dyDescent="0.25">
      <c r="A158" s="1">
        <v>20.3</v>
      </c>
      <c r="B158" s="1">
        <v>23.9</v>
      </c>
      <c r="C158" s="1">
        <v>5</v>
      </c>
      <c r="D158">
        <v>157</v>
      </c>
      <c r="E158">
        <v>0.157</v>
      </c>
    </row>
    <row r="159" spans="1:5" x14ac:dyDescent="0.25">
      <c r="A159" s="1">
        <v>26.4</v>
      </c>
      <c r="B159" s="1">
        <v>31.2</v>
      </c>
      <c r="C159" s="1">
        <v>7.6</v>
      </c>
      <c r="D159">
        <v>402</v>
      </c>
      <c r="E159">
        <v>0.40200000000000002</v>
      </c>
    </row>
    <row r="160" spans="1:5" x14ac:dyDescent="0.25">
      <c r="A160" s="1">
        <v>20.9</v>
      </c>
      <c r="B160" s="1">
        <v>25.7</v>
      </c>
      <c r="C160" s="1">
        <v>5.6</v>
      </c>
      <c r="D160">
        <v>164</v>
      </c>
      <c r="E160">
        <v>0.16400000000000001</v>
      </c>
    </row>
    <row r="161" spans="1:5" x14ac:dyDescent="0.25">
      <c r="A161" s="1">
        <v>16.3</v>
      </c>
      <c r="B161" s="1">
        <v>20.3</v>
      </c>
      <c r="C161" s="1">
        <v>4.2</v>
      </c>
      <c r="D161">
        <v>72</v>
      </c>
      <c r="E161">
        <v>7.1999999999999995E-2</v>
      </c>
    </row>
    <row r="162" spans="1:5" x14ac:dyDescent="0.25">
      <c r="A162" s="1">
        <v>18.600000000000001</v>
      </c>
      <c r="B162" s="1">
        <v>23.5</v>
      </c>
      <c r="C162" s="1">
        <v>4.9000000000000004</v>
      </c>
      <c r="D162">
        <v>122</v>
      </c>
      <c r="E162">
        <v>0.122</v>
      </c>
    </row>
    <row r="163" spans="1:5" x14ac:dyDescent="0.25">
      <c r="A163" s="1">
        <v>17.7</v>
      </c>
      <c r="B163" s="1">
        <v>22.5</v>
      </c>
      <c r="C163" s="1">
        <v>4.3</v>
      </c>
      <c r="D163">
        <v>86</v>
      </c>
      <c r="E163">
        <v>8.5999999999999993E-2</v>
      </c>
    </row>
    <row r="164" spans="1:5" x14ac:dyDescent="0.25">
      <c r="A164" s="1">
        <v>22.5</v>
      </c>
      <c r="B164" s="1">
        <v>27.9</v>
      </c>
      <c r="C164" s="1">
        <v>6.3</v>
      </c>
      <c r="D164">
        <v>187</v>
      </c>
      <c r="E164">
        <v>0.187</v>
      </c>
    </row>
    <row r="165" spans="1:5" x14ac:dyDescent="0.25">
      <c r="A165" s="1">
        <v>22.1</v>
      </c>
      <c r="B165" s="1">
        <v>26.3</v>
      </c>
      <c r="C165" s="1">
        <v>7.4</v>
      </c>
      <c r="D165">
        <v>242</v>
      </c>
      <c r="E165">
        <v>0.24199999999999999</v>
      </c>
    </row>
    <row r="166" spans="1:5" x14ac:dyDescent="0.25">
      <c r="A166" s="1">
        <v>21</v>
      </c>
      <c r="B166" s="1">
        <v>25.6</v>
      </c>
      <c r="C166" s="1">
        <v>5.2</v>
      </c>
      <c r="D166">
        <v>153</v>
      </c>
      <c r="E166">
        <v>0.153</v>
      </c>
    </row>
    <row r="167" spans="1:5" x14ac:dyDescent="0.25">
      <c r="A167" s="1">
        <v>25.7</v>
      </c>
      <c r="B167" s="1">
        <v>31.5</v>
      </c>
      <c r="C167" s="1">
        <v>7.5</v>
      </c>
      <c r="D167">
        <v>315</v>
      </c>
      <c r="E167">
        <v>0.315</v>
      </c>
    </row>
    <row r="168" spans="1:5" x14ac:dyDescent="0.25">
      <c r="A168" s="1">
        <v>16.5</v>
      </c>
      <c r="B168" s="1">
        <v>19.5</v>
      </c>
      <c r="C168" s="1">
        <v>4.2</v>
      </c>
      <c r="D168">
        <v>84</v>
      </c>
      <c r="E168">
        <v>8.4000000000000005E-2</v>
      </c>
    </row>
    <row r="169" spans="1:5" x14ac:dyDescent="0.25">
      <c r="A169" s="1">
        <v>24.4</v>
      </c>
      <c r="B169" s="1">
        <v>30.6</v>
      </c>
      <c r="C169" s="1">
        <v>6.9</v>
      </c>
      <c r="D169">
        <v>287</v>
      </c>
      <c r="E169">
        <v>0.28699999999999998</v>
      </c>
    </row>
    <row r="170" spans="1:5" x14ac:dyDescent="0.25">
      <c r="A170" s="1">
        <v>19.3</v>
      </c>
      <c r="B170" s="1">
        <v>23.8</v>
      </c>
      <c r="C170" s="1">
        <v>5.2</v>
      </c>
      <c r="D170">
        <v>98</v>
      </c>
      <c r="E170">
        <v>9.8000000000000004E-2</v>
      </c>
    </row>
    <row r="171" spans="1:5" x14ac:dyDescent="0.25">
      <c r="A171" s="1">
        <v>15.2</v>
      </c>
      <c r="B171" s="1">
        <v>17.3</v>
      </c>
      <c r="C171" s="1">
        <v>4.2</v>
      </c>
      <c r="D171">
        <v>54</v>
      </c>
      <c r="E171">
        <v>5.3999999999999999E-2</v>
      </c>
    </row>
    <row r="172" spans="1:5" x14ac:dyDescent="0.25">
      <c r="A172" s="1">
        <v>19.5</v>
      </c>
      <c r="B172" s="1">
        <v>25.6</v>
      </c>
      <c r="C172" s="1">
        <v>4.9000000000000004</v>
      </c>
      <c r="D172">
        <v>118</v>
      </c>
      <c r="E172">
        <v>0.11799999999999999</v>
      </c>
    </row>
    <row r="173" spans="1:5" x14ac:dyDescent="0.25">
      <c r="A173" s="1">
        <v>20.8</v>
      </c>
      <c r="B173" s="1">
        <v>25.4</v>
      </c>
      <c r="C173" s="1">
        <v>5.6</v>
      </c>
      <c r="D173">
        <v>166</v>
      </c>
      <c r="E173">
        <v>0.16600000000000001</v>
      </c>
    </row>
    <row r="174" spans="1:5" x14ac:dyDescent="0.25">
      <c r="A174" s="1">
        <v>16.600000000000001</v>
      </c>
      <c r="B174" s="1">
        <v>19.5</v>
      </c>
      <c r="C174" s="1">
        <v>3.7</v>
      </c>
      <c r="D174">
        <v>73</v>
      </c>
      <c r="E174">
        <v>7.2999999999999995E-2</v>
      </c>
    </row>
    <row r="175" spans="1:5" x14ac:dyDescent="0.25">
      <c r="A175" s="1">
        <v>18.3</v>
      </c>
      <c r="B175" s="1">
        <v>26.9</v>
      </c>
      <c r="C175" s="1">
        <v>4.4000000000000004</v>
      </c>
      <c r="D175">
        <v>98</v>
      </c>
      <c r="E175">
        <v>9.8000000000000004E-2</v>
      </c>
    </row>
    <row r="176" spans="1:5" x14ac:dyDescent="0.25">
      <c r="A176" s="1">
        <v>18.8</v>
      </c>
      <c r="B176" s="1">
        <v>23.4</v>
      </c>
      <c r="C176" s="1">
        <v>6.5</v>
      </c>
      <c r="D176">
        <v>179</v>
      </c>
      <c r="E176">
        <v>0.17899999999999999</v>
      </c>
    </row>
    <row r="177" spans="1:5" x14ac:dyDescent="0.25">
      <c r="A177" s="1">
        <v>17.899999999999999</v>
      </c>
      <c r="B177" s="1">
        <v>22.6</v>
      </c>
      <c r="C177" s="1">
        <v>5.9</v>
      </c>
      <c r="D177">
        <v>127</v>
      </c>
      <c r="E177">
        <v>0.127</v>
      </c>
    </row>
    <row r="178" spans="1:5" x14ac:dyDescent="0.25">
      <c r="A178" s="1">
        <v>21.2</v>
      </c>
      <c r="B178" s="1">
        <v>35.1</v>
      </c>
      <c r="C178" s="1">
        <v>9.4</v>
      </c>
      <c r="D178">
        <v>343</v>
      </c>
      <c r="E178">
        <v>0.34300000000000003</v>
      </c>
    </row>
    <row r="179" spans="1:5" x14ac:dyDescent="0.25">
      <c r="A179" s="1">
        <v>38.6</v>
      </c>
      <c r="B179" s="1">
        <v>48.8</v>
      </c>
      <c r="C179" s="1">
        <v>13.5</v>
      </c>
      <c r="D179">
        <v>970</v>
      </c>
      <c r="E179">
        <v>0.97</v>
      </c>
    </row>
    <row r="180" spans="1:5" x14ac:dyDescent="0.25">
      <c r="A180" s="1">
        <v>27.5</v>
      </c>
      <c r="B180" s="1">
        <v>39.200000000000003</v>
      </c>
      <c r="C180" s="1">
        <v>9.4</v>
      </c>
      <c r="D180">
        <v>339</v>
      </c>
      <c r="E180">
        <v>0.33900000000000002</v>
      </c>
    </row>
    <row r="181" spans="1:5" x14ac:dyDescent="0.25">
      <c r="A181" s="1">
        <v>30.5</v>
      </c>
      <c r="B181" s="1">
        <v>38.299999999999997</v>
      </c>
      <c r="C181" s="1">
        <v>11.6</v>
      </c>
      <c r="D181">
        <v>462</v>
      </c>
      <c r="E181">
        <v>0.46200000000000002</v>
      </c>
    </row>
    <row r="182" spans="1:5" x14ac:dyDescent="0.25">
      <c r="A182" s="1">
        <v>27</v>
      </c>
      <c r="B182" s="1">
        <v>35.200000000000003</v>
      </c>
      <c r="C182" s="1">
        <v>9.6</v>
      </c>
      <c r="D182">
        <v>258</v>
      </c>
      <c r="E182">
        <v>0.25800000000000001</v>
      </c>
    </row>
    <row r="183" spans="1:5" x14ac:dyDescent="0.25">
      <c r="A183" s="1">
        <v>26.1</v>
      </c>
      <c r="B183" s="1">
        <v>30.5</v>
      </c>
      <c r="C183" s="1">
        <v>7.7</v>
      </c>
      <c r="D183">
        <v>242</v>
      </c>
      <c r="E183">
        <v>0.24199999999999999</v>
      </c>
    </row>
    <row r="184" spans="1:5" x14ac:dyDescent="0.25">
      <c r="A184" s="1">
        <v>21.6</v>
      </c>
      <c r="B184" s="1">
        <v>32.6</v>
      </c>
      <c r="C184" s="1">
        <v>9.3000000000000007</v>
      </c>
      <c r="D184">
        <v>260</v>
      </c>
      <c r="E184">
        <v>0.26</v>
      </c>
    </row>
    <row r="185" spans="1:5" x14ac:dyDescent="0.25">
      <c r="A185" s="1">
        <v>23.1</v>
      </c>
      <c r="B185" s="1">
        <v>31.5</v>
      </c>
      <c r="C185" s="1">
        <v>8.5</v>
      </c>
      <c r="D185">
        <v>197</v>
      </c>
      <c r="E185">
        <v>0.19700000000000001</v>
      </c>
    </row>
    <row r="186" spans="1:5" x14ac:dyDescent="0.25">
      <c r="A186" s="1">
        <v>16</v>
      </c>
      <c r="B186" s="1">
        <v>23.1</v>
      </c>
      <c r="C186" s="1">
        <v>7.2</v>
      </c>
      <c r="D186">
        <v>115</v>
      </c>
      <c r="E186">
        <v>0.115</v>
      </c>
    </row>
    <row r="187" spans="1:5" x14ac:dyDescent="0.25">
      <c r="A187" s="1">
        <v>22.1</v>
      </c>
      <c r="B187" s="1">
        <v>34.299999999999997</v>
      </c>
      <c r="C187" s="1">
        <v>7.9</v>
      </c>
      <c r="D187">
        <v>251</v>
      </c>
      <c r="E187">
        <v>0.251</v>
      </c>
    </row>
    <row r="188" spans="1:5" x14ac:dyDescent="0.25">
      <c r="A188" s="1">
        <v>23</v>
      </c>
      <c r="B188" s="1">
        <v>27.1</v>
      </c>
      <c r="C188" s="1">
        <v>8.8000000000000007</v>
      </c>
      <c r="D188">
        <v>258</v>
      </c>
      <c r="E188">
        <v>0.25800000000000001</v>
      </c>
    </row>
    <row r="189" spans="1:5" x14ac:dyDescent="0.25">
      <c r="A189" s="1">
        <v>27</v>
      </c>
      <c r="B189" s="1">
        <v>34</v>
      </c>
      <c r="C189" s="1">
        <v>9</v>
      </c>
      <c r="D189">
        <v>294</v>
      </c>
      <c r="E189">
        <v>0.29399999999999998</v>
      </c>
    </row>
    <row r="190" spans="1:5" x14ac:dyDescent="0.25">
      <c r="A190" s="1">
        <v>24.2</v>
      </c>
      <c r="B190" s="1">
        <v>33.299999999999997</v>
      </c>
      <c r="C190" s="1">
        <v>7.4</v>
      </c>
      <c r="D190">
        <v>120</v>
      </c>
      <c r="E190">
        <v>0.12</v>
      </c>
    </row>
    <row r="191" spans="1:5" x14ac:dyDescent="0.25">
      <c r="A191" s="1">
        <v>24.5</v>
      </c>
      <c r="B191" s="1">
        <v>28.6</v>
      </c>
      <c r="C191" s="1">
        <v>6.8</v>
      </c>
      <c r="D191">
        <v>277</v>
      </c>
      <c r="E191">
        <v>0.27700000000000002</v>
      </c>
    </row>
    <row r="192" spans="1:5" x14ac:dyDescent="0.25">
      <c r="A192" s="1">
        <v>19.899999999999999</v>
      </c>
      <c r="B192" s="1">
        <v>24.8</v>
      </c>
      <c r="C192" s="1">
        <v>5.6</v>
      </c>
      <c r="D192">
        <v>122</v>
      </c>
      <c r="E192">
        <v>0.122</v>
      </c>
    </row>
    <row r="193" spans="1:5" x14ac:dyDescent="0.25">
      <c r="A193" s="1">
        <v>27.9</v>
      </c>
      <c r="B193" s="1">
        <v>35.6</v>
      </c>
      <c r="C193" s="1">
        <v>8.9</v>
      </c>
      <c r="D193">
        <v>385</v>
      </c>
      <c r="E193">
        <v>0.38500000000000001</v>
      </c>
    </row>
    <row r="194" spans="1:5" x14ac:dyDescent="0.25">
      <c r="A194" s="1">
        <v>22.7</v>
      </c>
      <c r="B194" s="1">
        <v>29.8</v>
      </c>
      <c r="C194" s="1">
        <v>7.4</v>
      </c>
      <c r="D194">
        <v>224</v>
      </c>
      <c r="E194">
        <v>0.224</v>
      </c>
    </row>
    <row r="195" spans="1:5" x14ac:dyDescent="0.25">
      <c r="A195" s="1">
        <v>42.1</v>
      </c>
      <c r="B195" s="1">
        <v>53</v>
      </c>
      <c r="C195" s="1">
        <v>12.2</v>
      </c>
      <c r="D195">
        <v>1124</v>
      </c>
      <c r="E195">
        <v>1.1240000000000001</v>
      </c>
    </row>
    <row r="196" spans="1:5" x14ac:dyDescent="0.25">
      <c r="A196" s="1">
        <v>28.5</v>
      </c>
      <c r="B196" s="1">
        <v>35.700000000000003</v>
      </c>
      <c r="C196" s="1">
        <v>9.6</v>
      </c>
      <c r="D196">
        <v>396</v>
      </c>
      <c r="E196">
        <v>0.39600000000000002</v>
      </c>
    </row>
    <row r="197" spans="1:5" x14ac:dyDescent="0.25">
      <c r="A197" s="1">
        <v>25.4</v>
      </c>
      <c r="B197" s="1">
        <v>32.1</v>
      </c>
      <c r="C197" s="1">
        <v>8.1999999999999993</v>
      </c>
      <c r="D197">
        <v>309</v>
      </c>
      <c r="E197">
        <v>0.309</v>
      </c>
    </row>
    <row r="198" spans="1:5" x14ac:dyDescent="0.25">
      <c r="A198" s="1">
        <v>24.8</v>
      </c>
      <c r="B198" s="1">
        <v>31.6</v>
      </c>
      <c r="C198" s="1">
        <v>9.4</v>
      </c>
      <c r="D198">
        <v>335</v>
      </c>
      <c r="E198">
        <v>0.33500000000000002</v>
      </c>
    </row>
    <row r="199" spans="1:5" x14ac:dyDescent="0.25">
      <c r="A199" s="1">
        <v>23</v>
      </c>
      <c r="B199" s="1">
        <v>28.9</v>
      </c>
      <c r="C199" s="1">
        <v>7.5</v>
      </c>
      <c r="D199">
        <v>281</v>
      </c>
      <c r="E199">
        <v>0.28100000000000003</v>
      </c>
    </row>
    <row r="200" spans="1:5" x14ac:dyDescent="0.25">
      <c r="A200" s="1">
        <v>19.3</v>
      </c>
      <c r="B200" s="1">
        <v>24.3</v>
      </c>
      <c r="C200" s="1">
        <v>5.8</v>
      </c>
      <c r="D200">
        <v>122</v>
      </c>
      <c r="E200">
        <v>0.122</v>
      </c>
    </row>
    <row r="201" spans="1:5" x14ac:dyDescent="0.25">
      <c r="A201" s="1">
        <v>27.3</v>
      </c>
      <c r="B201" s="1">
        <v>35.5</v>
      </c>
      <c r="C201" s="1">
        <v>8.5</v>
      </c>
      <c r="D201">
        <v>415</v>
      </c>
      <c r="E201">
        <v>0.41499999999999998</v>
      </c>
    </row>
    <row r="202" spans="1:5" x14ac:dyDescent="0.25">
      <c r="A202" s="1">
        <v>21</v>
      </c>
      <c r="B202" s="1">
        <v>28.4</v>
      </c>
      <c r="C202" s="1">
        <v>6.3</v>
      </c>
      <c r="D202">
        <v>143</v>
      </c>
      <c r="E202">
        <v>0.14299999999999999</v>
      </c>
    </row>
    <row r="203" spans="1:5" x14ac:dyDescent="0.25">
      <c r="A203" s="1">
        <v>24.8</v>
      </c>
      <c r="B203" s="1">
        <v>32.6</v>
      </c>
      <c r="C203" s="1">
        <v>7.4</v>
      </c>
      <c r="D203">
        <v>239</v>
      </c>
      <c r="E203">
        <v>0.23899999999999999</v>
      </c>
    </row>
    <row r="204" spans="1:5" x14ac:dyDescent="0.25">
      <c r="A204" s="1">
        <v>22.9</v>
      </c>
      <c r="B204" s="1">
        <v>26.5</v>
      </c>
      <c r="C204" s="1">
        <v>7.5</v>
      </c>
      <c r="D204">
        <v>208</v>
      </c>
      <c r="E204">
        <v>0.20799999999999999</v>
      </c>
    </row>
    <row r="205" spans="1:5" x14ac:dyDescent="0.25">
      <c r="A205" s="1">
        <v>23.5</v>
      </c>
      <c r="B205" s="1">
        <v>30.2</v>
      </c>
      <c r="C205" s="1">
        <v>7.4</v>
      </c>
      <c r="D205">
        <v>225</v>
      </c>
      <c r="E205">
        <v>0.22500000000000001</v>
      </c>
    </row>
    <row r="206" spans="1:5" x14ac:dyDescent="0.25">
      <c r="A206" s="1">
        <v>27.7</v>
      </c>
      <c r="B206" s="1">
        <v>35.9</v>
      </c>
      <c r="C206" s="1">
        <v>9.1999999999999993</v>
      </c>
      <c r="D206">
        <v>351</v>
      </c>
      <c r="E206">
        <v>0.35099999999999998</v>
      </c>
    </row>
    <row r="207" spans="1:5" x14ac:dyDescent="0.25">
      <c r="A207" s="1">
        <v>21.8</v>
      </c>
      <c r="B207" s="1">
        <v>27.2</v>
      </c>
      <c r="C207" s="1">
        <v>5.8</v>
      </c>
      <c r="D207">
        <v>155</v>
      </c>
      <c r="E207">
        <v>0.155</v>
      </c>
    </row>
    <row r="208" spans="1:5" x14ac:dyDescent="0.25">
      <c r="A208" s="1">
        <v>21.7</v>
      </c>
      <c r="B208" s="1">
        <v>27.5</v>
      </c>
      <c r="C208" s="1">
        <v>6.1</v>
      </c>
      <c r="D208">
        <v>173</v>
      </c>
      <c r="E208">
        <v>0.17299999999999999</v>
      </c>
    </row>
    <row r="209" spans="1:5" x14ac:dyDescent="0.25">
      <c r="A209" s="1">
        <v>23.6</v>
      </c>
      <c r="B209" s="1">
        <v>34</v>
      </c>
      <c r="C209" s="1">
        <v>6.3</v>
      </c>
      <c r="D209">
        <v>290</v>
      </c>
      <c r="E209">
        <v>0.28999999999999998</v>
      </c>
    </row>
    <row r="210" spans="1:5" x14ac:dyDescent="0.25">
      <c r="A210" s="1">
        <v>23</v>
      </c>
      <c r="B210" s="1">
        <v>29.7</v>
      </c>
      <c r="C210" s="1">
        <v>6.9</v>
      </c>
      <c r="D210">
        <v>224</v>
      </c>
      <c r="E210">
        <v>0.224</v>
      </c>
    </row>
    <row r="211" spans="1:5" x14ac:dyDescent="0.25">
      <c r="A211" s="1">
        <v>21.2</v>
      </c>
      <c r="B211" s="1">
        <v>27.7</v>
      </c>
      <c r="C211" s="1">
        <v>6.2</v>
      </c>
      <c r="D211">
        <v>171</v>
      </c>
      <c r="E211">
        <v>0.17100000000000001</v>
      </c>
    </row>
    <row r="212" spans="1:5" x14ac:dyDescent="0.25">
      <c r="A212" s="1">
        <v>26.1</v>
      </c>
      <c r="B212" s="1">
        <v>33.299999999999997</v>
      </c>
      <c r="C212" s="1">
        <v>8.6999999999999993</v>
      </c>
      <c r="D212">
        <v>328</v>
      </c>
      <c r="E212">
        <v>0.32800000000000001</v>
      </c>
    </row>
    <row r="213" spans="1:5" x14ac:dyDescent="0.25">
      <c r="A213" s="1">
        <v>26.2</v>
      </c>
      <c r="B213" s="1">
        <v>34.5</v>
      </c>
      <c r="C213" s="1">
        <v>7.2</v>
      </c>
      <c r="D213">
        <v>378</v>
      </c>
      <c r="E213">
        <v>0.378</v>
      </c>
    </row>
    <row r="214" spans="1:5" x14ac:dyDescent="0.25">
      <c r="A214" s="1">
        <v>25.1</v>
      </c>
      <c r="B214" s="1">
        <v>33.200000000000003</v>
      </c>
      <c r="C214" s="1">
        <v>7.5</v>
      </c>
      <c r="D214">
        <v>293</v>
      </c>
      <c r="E214">
        <v>0.29299999999999998</v>
      </c>
    </row>
    <row r="215" spans="1:5" x14ac:dyDescent="0.25">
      <c r="A215" s="1">
        <v>32</v>
      </c>
      <c r="B215" s="1">
        <v>27.1</v>
      </c>
      <c r="C215" s="1">
        <v>6.2</v>
      </c>
      <c r="D215">
        <v>180</v>
      </c>
      <c r="E215">
        <v>0.18</v>
      </c>
    </row>
    <row r="216" spans="1:5" x14ac:dyDescent="0.25">
      <c r="A216" s="1">
        <v>33.1</v>
      </c>
      <c r="B216" s="1">
        <v>41.9</v>
      </c>
      <c r="C216" s="1">
        <v>9.9</v>
      </c>
      <c r="D216">
        <v>688</v>
      </c>
      <c r="E216">
        <v>0.68799999999999994</v>
      </c>
    </row>
    <row r="217" spans="1:5" x14ac:dyDescent="0.25">
      <c r="A217" s="1">
        <v>30</v>
      </c>
      <c r="B217" s="1">
        <v>38.799999999999997</v>
      </c>
      <c r="C217" s="1">
        <v>9</v>
      </c>
      <c r="D217">
        <v>303</v>
      </c>
      <c r="E217">
        <v>0.30299999999999999</v>
      </c>
    </row>
    <row r="218" spans="1:5" x14ac:dyDescent="0.25">
      <c r="A218" s="1">
        <v>20.9</v>
      </c>
      <c r="B218" s="1">
        <v>27.2</v>
      </c>
      <c r="C218" s="1">
        <v>6.6</v>
      </c>
      <c r="D218">
        <v>153</v>
      </c>
      <c r="E218">
        <v>0.153</v>
      </c>
    </row>
    <row r="219" spans="1:5" x14ac:dyDescent="0.25">
      <c r="A219" s="1">
        <v>24.2</v>
      </c>
      <c r="B219" s="1">
        <v>27.8</v>
      </c>
      <c r="C219" s="1">
        <v>7.5</v>
      </c>
      <c r="D219">
        <v>272</v>
      </c>
      <c r="E219">
        <v>0.27200000000000002</v>
      </c>
    </row>
    <row r="220" spans="1:5" x14ac:dyDescent="0.25">
      <c r="A220" s="1">
        <v>21.6</v>
      </c>
      <c r="B220" s="1">
        <v>28</v>
      </c>
      <c r="C220" s="1">
        <v>6.8</v>
      </c>
      <c r="D220">
        <v>178</v>
      </c>
      <c r="E220">
        <v>0.17799999999999999</v>
      </c>
    </row>
    <row r="221" spans="1:5" x14ac:dyDescent="0.25">
      <c r="A221" s="1">
        <v>25.6</v>
      </c>
      <c r="B221" s="1">
        <v>29.1</v>
      </c>
      <c r="C221" s="1">
        <v>8.6</v>
      </c>
      <c r="D221">
        <v>358</v>
      </c>
      <c r="E221">
        <v>0.35799999999999998</v>
      </c>
    </row>
    <row r="222" spans="1:5" x14ac:dyDescent="0.25">
      <c r="A222" s="1">
        <v>27.2</v>
      </c>
      <c r="B222" s="1">
        <v>36.1</v>
      </c>
      <c r="C222" s="1">
        <v>8.8000000000000007</v>
      </c>
      <c r="D222">
        <v>424</v>
      </c>
      <c r="E222">
        <v>0.42399999999999999</v>
      </c>
    </row>
    <row r="223" spans="1:5" x14ac:dyDescent="0.25">
      <c r="A223" s="1">
        <v>27</v>
      </c>
      <c r="B223" s="1">
        <v>35.299999999999997</v>
      </c>
      <c r="C223" s="1">
        <v>7.9</v>
      </c>
      <c r="D223">
        <v>313</v>
      </c>
      <c r="E223">
        <v>0.313</v>
      </c>
    </row>
    <row r="224" spans="1:5" x14ac:dyDescent="0.25">
      <c r="A224" s="1">
        <v>20.399999999999999</v>
      </c>
      <c r="B224" s="1">
        <v>24.4</v>
      </c>
      <c r="C224" s="1">
        <v>6.3</v>
      </c>
      <c r="D224">
        <v>156</v>
      </c>
      <c r="E224">
        <v>0.156</v>
      </c>
    </row>
    <row r="225" spans="1:5" x14ac:dyDescent="0.25">
      <c r="A225" s="1">
        <v>25.1</v>
      </c>
      <c r="B225" s="1">
        <v>31.7</v>
      </c>
      <c r="C225" s="1">
        <v>5.9</v>
      </c>
      <c r="D225">
        <v>136</v>
      </c>
      <c r="E225">
        <v>0.13600000000000001</v>
      </c>
    </row>
    <row r="226" spans="1:5" x14ac:dyDescent="0.25">
      <c r="A226" s="1">
        <v>25</v>
      </c>
      <c r="B226" s="1">
        <v>29.1</v>
      </c>
      <c r="C226" s="1">
        <v>6.3</v>
      </c>
      <c r="D226">
        <v>348</v>
      </c>
      <c r="E226">
        <v>0.34799999999999998</v>
      </c>
    </row>
    <row r="227" spans="1:5" x14ac:dyDescent="0.25">
      <c r="A227" s="1">
        <v>23.4</v>
      </c>
      <c r="B227" s="1">
        <v>30.7</v>
      </c>
      <c r="C227" s="1">
        <v>7.7</v>
      </c>
      <c r="D227">
        <v>392</v>
      </c>
      <c r="E227">
        <v>0.39200000000000002</v>
      </c>
    </row>
    <row r="228" spans="1:5" x14ac:dyDescent="0.25">
      <c r="A228" s="1">
        <v>22.7</v>
      </c>
      <c r="B228" s="1">
        <v>26.2</v>
      </c>
      <c r="C228" s="1">
        <v>5.2</v>
      </c>
      <c r="D228">
        <v>160</v>
      </c>
      <c r="E228">
        <v>0.16</v>
      </c>
    </row>
    <row r="229" spans="1:5" x14ac:dyDescent="0.25">
      <c r="A229" s="1">
        <v>27.4</v>
      </c>
      <c r="B229" s="1">
        <v>34.4</v>
      </c>
      <c r="C229" s="1">
        <v>6.7</v>
      </c>
      <c r="D229">
        <v>317</v>
      </c>
      <c r="E229">
        <v>0.317</v>
      </c>
    </row>
    <row r="230" spans="1:5" x14ac:dyDescent="0.25">
      <c r="A230" s="1">
        <v>20.9</v>
      </c>
      <c r="B230" s="1">
        <v>28.1</v>
      </c>
      <c r="C230" s="1">
        <v>6.5</v>
      </c>
      <c r="D230">
        <v>174</v>
      </c>
      <c r="E230">
        <v>0.17399999999999999</v>
      </c>
    </row>
    <row r="231" spans="1:5" x14ac:dyDescent="0.25">
      <c r="A231" s="1">
        <v>28.2</v>
      </c>
      <c r="B231" s="1">
        <v>36.700000000000003</v>
      </c>
      <c r="C231" s="1">
        <v>7.8</v>
      </c>
      <c r="D231">
        <v>196</v>
      </c>
      <c r="E231">
        <v>0.19600000000000001</v>
      </c>
    </row>
    <row r="232" spans="1:5" x14ac:dyDescent="0.25">
      <c r="A232" s="1">
        <v>17.7</v>
      </c>
      <c r="B232" s="1">
        <v>22.9</v>
      </c>
      <c r="C232" s="1">
        <v>4.9000000000000004</v>
      </c>
      <c r="D232">
        <v>96</v>
      </c>
      <c r="E232">
        <v>9.6000000000000002E-2</v>
      </c>
    </row>
    <row r="233" spans="1:5" x14ac:dyDescent="0.25">
      <c r="A233" s="1">
        <v>26.3</v>
      </c>
      <c r="B233" s="1">
        <v>30.9</v>
      </c>
      <c r="C233" s="1">
        <v>7.6</v>
      </c>
      <c r="D233">
        <v>195</v>
      </c>
      <c r="E233">
        <v>0.19500000000000001</v>
      </c>
    </row>
    <row r="234" spans="1:5" x14ac:dyDescent="0.25">
      <c r="A234" s="1">
        <v>22.1</v>
      </c>
      <c r="B234" s="1">
        <v>27.3</v>
      </c>
      <c r="C234" s="1">
        <v>5.3</v>
      </c>
      <c r="D234">
        <v>165</v>
      </c>
      <c r="E234">
        <v>0.16500000000000001</v>
      </c>
    </row>
    <row r="235" spans="1:5" x14ac:dyDescent="0.25">
      <c r="A235" s="1">
        <v>21</v>
      </c>
      <c r="B235" s="1">
        <v>27.1</v>
      </c>
      <c r="C235" s="1">
        <v>4.9000000000000004</v>
      </c>
      <c r="D235">
        <v>132</v>
      </c>
      <c r="E235">
        <v>0.13200000000000001</v>
      </c>
    </row>
    <row r="236" spans="1:5" x14ac:dyDescent="0.25">
      <c r="A236" s="1">
        <v>23.4</v>
      </c>
      <c r="B236" s="1">
        <v>26.8</v>
      </c>
      <c r="C236" s="1">
        <v>5.7</v>
      </c>
      <c r="D236">
        <v>178</v>
      </c>
      <c r="E236">
        <v>0.17799999999999999</v>
      </c>
    </row>
    <row r="237" spans="1:5" x14ac:dyDescent="0.25">
      <c r="A237" s="1">
        <v>20.3</v>
      </c>
      <c r="B237" s="1">
        <v>25.8</v>
      </c>
      <c r="C237" s="1">
        <v>5.9</v>
      </c>
      <c r="D237">
        <v>150</v>
      </c>
      <c r="E237">
        <v>0.15</v>
      </c>
    </row>
    <row r="238" spans="1:5" x14ac:dyDescent="0.25">
      <c r="A238" s="1">
        <v>21.7</v>
      </c>
      <c r="B238" s="1">
        <v>29</v>
      </c>
      <c r="C238" s="1">
        <v>6.4</v>
      </c>
      <c r="D238">
        <v>193</v>
      </c>
      <c r="E238">
        <v>0.193</v>
      </c>
    </row>
    <row r="239" spans="1:5" x14ac:dyDescent="0.25">
      <c r="A239" s="1">
        <v>19.5</v>
      </c>
      <c r="B239" s="1">
        <v>26.1</v>
      </c>
      <c r="C239" s="1">
        <v>5.9</v>
      </c>
      <c r="D239">
        <v>149</v>
      </c>
      <c r="E239">
        <v>0.14899999999999999</v>
      </c>
    </row>
    <row r="240" spans="1:5" x14ac:dyDescent="0.25">
      <c r="A240" s="1">
        <v>23.4</v>
      </c>
      <c r="B240" s="1">
        <v>29.5</v>
      </c>
      <c r="C240" s="1">
        <v>4.7</v>
      </c>
      <c r="D240">
        <v>162</v>
      </c>
      <c r="E240">
        <v>0.16200000000000001</v>
      </c>
    </row>
    <row r="241" spans="1:5" x14ac:dyDescent="0.25">
      <c r="A241" s="1">
        <v>18.899999999999999</v>
      </c>
      <c r="B241" s="1">
        <v>25.4</v>
      </c>
      <c r="C241" s="1">
        <v>5.5</v>
      </c>
      <c r="D241">
        <v>141</v>
      </c>
      <c r="E241">
        <v>0.14099999999999999</v>
      </c>
    </row>
    <row r="242" spans="1:5" x14ac:dyDescent="0.25">
      <c r="A242" s="1">
        <v>23.7</v>
      </c>
      <c r="B242" s="1">
        <v>30.4</v>
      </c>
      <c r="C242" s="1">
        <v>6.2</v>
      </c>
      <c r="D242">
        <v>220</v>
      </c>
      <c r="E242">
        <v>0.22</v>
      </c>
    </row>
    <row r="243" spans="1:5" x14ac:dyDescent="0.25">
      <c r="A243" s="1">
        <v>18.2</v>
      </c>
      <c r="B243" s="1">
        <v>22.8</v>
      </c>
      <c r="C243" s="1">
        <v>3.8</v>
      </c>
      <c r="D243">
        <v>78</v>
      </c>
      <c r="E243">
        <v>7.8E-2</v>
      </c>
    </row>
    <row r="244" spans="1:5" x14ac:dyDescent="0.25">
      <c r="A244" s="1">
        <v>21.4</v>
      </c>
      <c r="B244" s="1">
        <v>27.5</v>
      </c>
      <c r="C244" s="1">
        <v>4.8</v>
      </c>
      <c r="D244">
        <v>135</v>
      </c>
      <c r="E244">
        <v>0.13500000000000001</v>
      </c>
    </row>
    <row r="245" spans="1:5" x14ac:dyDescent="0.25">
      <c r="A245" s="1">
        <v>24.7</v>
      </c>
      <c r="B245" s="1">
        <v>30.7</v>
      </c>
      <c r="C245" s="1">
        <v>5.0999999999999996</v>
      </c>
      <c r="D245">
        <v>160</v>
      </c>
      <c r="E245">
        <v>0.16</v>
      </c>
    </row>
    <row r="246" spans="1:5" x14ac:dyDescent="0.25">
      <c r="A246" s="1">
        <v>23.1</v>
      </c>
      <c r="B246" s="1">
        <v>29.1</v>
      </c>
      <c r="C246" s="1">
        <v>6</v>
      </c>
      <c r="D246">
        <v>226</v>
      </c>
      <c r="E246">
        <v>0.22600000000000001</v>
      </c>
    </row>
    <row r="247" spans="1:5" x14ac:dyDescent="0.25">
      <c r="A247" s="1">
        <v>23.6</v>
      </c>
      <c r="B247" s="1">
        <v>31.1</v>
      </c>
      <c r="C247" s="1">
        <v>7.8</v>
      </c>
      <c r="D247">
        <v>288</v>
      </c>
      <c r="E247">
        <v>0.28799999999999998</v>
      </c>
    </row>
    <row r="248" spans="1:5" x14ac:dyDescent="0.25">
      <c r="A248" s="1">
        <v>21.9</v>
      </c>
      <c r="B248" s="1">
        <v>27.3</v>
      </c>
      <c r="C248" s="1">
        <v>7.1</v>
      </c>
      <c r="D248">
        <v>196</v>
      </c>
      <c r="E248">
        <v>0.19600000000000001</v>
      </c>
    </row>
    <row r="249" spans="1:5" x14ac:dyDescent="0.25">
      <c r="A249" s="1">
        <v>21.4</v>
      </c>
      <c r="B249" s="1">
        <v>27.8</v>
      </c>
      <c r="C249" s="1">
        <v>5.2</v>
      </c>
      <c r="D249">
        <v>147</v>
      </c>
      <c r="E249">
        <v>0.14699999999999999</v>
      </c>
    </row>
    <row r="250" spans="1:5" x14ac:dyDescent="0.25">
      <c r="A250" s="1">
        <v>21.1</v>
      </c>
      <c r="B250" s="1">
        <v>28.1</v>
      </c>
      <c r="C250" s="1">
        <v>6.4</v>
      </c>
      <c r="D250">
        <v>163</v>
      </c>
      <c r="E250">
        <v>0.16300000000000001</v>
      </c>
    </row>
    <row r="251" spans="1:5" x14ac:dyDescent="0.25">
      <c r="A251" s="1">
        <v>20</v>
      </c>
      <c r="B251" s="1">
        <v>21.5</v>
      </c>
      <c r="C251" s="1">
        <v>5.8</v>
      </c>
      <c r="D251">
        <v>144</v>
      </c>
      <c r="E251">
        <v>0.14399999999999999</v>
      </c>
    </row>
    <row r="252" spans="1:5" x14ac:dyDescent="0.25">
      <c r="A252" s="1">
        <v>21.1</v>
      </c>
      <c r="B252" s="1">
        <v>27.9</v>
      </c>
      <c r="C252" s="1">
        <v>7.1</v>
      </c>
      <c r="D252">
        <v>192</v>
      </c>
      <c r="E252">
        <v>0.192</v>
      </c>
    </row>
    <row r="253" spans="1:5" x14ac:dyDescent="0.25">
      <c r="A253" s="1">
        <v>20.100000000000001</v>
      </c>
      <c r="B253" s="1">
        <v>23.3</v>
      </c>
      <c r="C253" s="1">
        <v>6</v>
      </c>
      <c r="D253">
        <v>141</v>
      </c>
      <c r="E253">
        <v>0.14099999999999999</v>
      </c>
    </row>
    <row r="254" spans="1:5" x14ac:dyDescent="0.25">
      <c r="A254" s="1">
        <v>29.1</v>
      </c>
      <c r="B254" s="1">
        <v>35.700000000000003</v>
      </c>
      <c r="C254" s="1">
        <v>8</v>
      </c>
      <c r="D254">
        <v>386</v>
      </c>
      <c r="E254">
        <v>0.38600000000000001</v>
      </c>
    </row>
    <row r="255" spans="1:5" x14ac:dyDescent="0.25">
      <c r="A255" s="1">
        <v>25.3</v>
      </c>
      <c r="B255" s="1">
        <v>32.700000000000003</v>
      </c>
      <c r="C255" s="1">
        <v>8.8000000000000007</v>
      </c>
      <c r="D255">
        <v>345</v>
      </c>
      <c r="E255">
        <v>0.34499999999999997</v>
      </c>
    </row>
    <row r="256" spans="1:5" x14ac:dyDescent="0.25">
      <c r="A256" s="1">
        <v>20.8</v>
      </c>
      <c r="B256" s="1">
        <v>24.6</v>
      </c>
      <c r="C256" s="1">
        <v>5.5</v>
      </c>
      <c r="D256">
        <v>137</v>
      </c>
      <c r="E256">
        <v>0.13700000000000001</v>
      </c>
    </row>
    <row r="257" spans="1:5" x14ac:dyDescent="0.25">
      <c r="A257" s="1">
        <v>24.1</v>
      </c>
      <c r="B257" s="1">
        <v>32.5</v>
      </c>
      <c r="C257" s="1">
        <v>6.8</v>
      </c>
      <c r="D257">
        <v>285</v>
      </c>
      <c r="E257">
        <v>0.28499999999999998</v>
      </c>
    </row>
    <row r="258" spans="1:5" x14ac:dyDescent="0.25">
      <c r="A258" s="1">
        <v>20.399999999999999</v>
      </c>
      <c r="B258" s="1">
        <v>25.9</v>
      </c>
      <c r="C258" s="1">
        <v>6.2</v>
      </c>
      <c r="D258">
        <v>157</v>
      </c>
      <c r="E258">
        <v>0.157</v>
      </c>
    </row>
    <row r="259" spans="1:5" x14ac:dyDescent="0.25">
      <c r="A259" s="1">
        <v>24.4</v>
      </c>
      <c r="B259" s="1">
        <v>31</v>
      </c>
      <c r="C259" s="1">
        <v>6.4</v>
      </c>
      <c r="D259">
        <v>214</v>
      </c>
      <c r="E259">
        <v>0.214</v>
      </c>
    </row>
    <row r="260" spans="1:5" x14ac:dyDescent="0.25">
      <c r="A260" s="1">
        <v>23.8</v>
      </c>
      <c r="B260" s="1">
        <v>26.4</v>
      </c>
      <c r="C260" s="1">
        <v>6.3</v>
      </c>
      <c r="D260">
        <v>206</v>
      </c>
      <c r="E260">
        <v>0.20599999999999999</v>
      </c>
    </row>
    <row r="261" spans="1:5" x14ac:dyDescent="0.25">
      <c r="A261" s="1">
        <v>25</v>
      </c>
      <c r="B261" s="1">
        <v>29</v>
      </c>
      <c r="C261" s="1">
        <v>7.7</v>
      </c>
      <c r="D261">
        <v>277</v>
      </c>
      <c r="E261">
        <v>0.27700000000000002</v>
      </c>
    </row>
    <row r="262" spans="1:5" x14ac:dyDescent="0.25">
      <c r="A262" s="1">
        <v>25.4</v>
      </c>
      <c r="B262" s="1">
        <v>32.1</v>
      </c>
      <c r="C262" s="1">
        <v>6.4</v>
      </c>
      <c r="D262">
        <v>265</v>
      </c>
      <c r="E262">
        <v>0.26500000000000001</v>
      </c>
    </row>
    <row r="263" spans="1:5" x14ac:dyDescent="0.25">
      <c r="A263" s="1">
        <v>18.2</v>
      </c>
      <c r="B263" s="1">
        <v>23.3</v>
      </c>
      <c r="C263" s="1">
        <v>5.6</v>
      </c>
      <c r="D263">
        <v>120</v>
      </c>
      <c r="E263">
        <v>0.12</v>
      </c>
    </row>
    <row r="264" spans="1:5" x14ac:dyDescent="0.25">
      <c r="A264" s="1">
        <v>24.5</v>
      </c>
      <c r="B264" s="1">
        <v>31.1</v>
      </c>
      <c r="C264" s="1">
        <v>5.4</v>
      </c>
      <c r="D264">
        <v>207</v>
      </c>
      <c r="E264">
        <v>0.20699999999999999</v>
      </c>
    </row>
    <row r="265" spans="1:5" x14ac:dyDescent="0.25">
      <c r="A265" s="1">
        <v>25.2</v>
      </c>
      <c r="B265" s="1">
        <v>30.2</v>
      </c>
      <c r="C265" s="1">
        <v>6.9</v>
      </c>
      <c r="D265">
        <v>280</v>
      </c>
      <c r="E265">
        <v>0.28000000000000003</v>
      </c>
    </row>
    <row r="266" spans="1:5" x14ac:dyDescent="0.25">
      <c r="A266" s="1">
        <v>25</v>
      </c>
      <c r="B266" s="1">
        <v>23.1</v>
      </c>
      <c r="C266" s="1">
        <v>6.9</v>
      </c>
      <c r="D266">
        <v>269</v>
      </c>
      <c r="E266">
        <v>0.26900000000000002</v>
      </c>
    </row>
    <row r="267" spans="1:5" x14ac:dyDescent="0.25">
      <c r="A267" s="1">
        <v>21.3</v>
      </c>
      <c r="B267" s="1">
        <v>27</v>
      </c>
      <c r="C267" s="1">
        <v>5.0999999999999996</v>
      </c>
      <c r="D267">
        <v>145</v>
      </c>
      <c r="E267">
        <v>0.14499999999999999</v>
      </c>
    </row>
    <row r="268" spans="1:5" x14ac:dyDescent="0.25">
      <c r="A268" s="1">
        <v>21.1</v>
      </c>
      <c r="B268" s="1">
        <v>27.9</v>
      </c>
      <c r="C268" s="1">
        <v>6.6</v>
      </c>
      <c r="D268">
        <v>197</v>
      </c>
      <c r="E268">
        <v>0.19700000000000001</v>
      </c>
    </row>
    <row r="269" spans="1:5" x14ac:dyDescent="0.25">
      <c r="A269" s="1">
        <v>24.2</v>
      </c>
      <c r="B269" s="1">
        <v>30.1</v>
      </c>
      <c r="C269" s="1">
        <v>7.5</v>
      </c>
      <c r="D269">
        <v>266</v>
      </c>
      <c r="E269">
        <v>0.26600000000000001</v>
      </c>
    </row>
    <row r="270" spans="1:5" x14ac:dyDescent="0.25">
      <c r="A270" s="1">
        <v>21.7</v>
      </c>
      <c r="B270" s="1">
        <v>27.3</v>
      </c>
      <c r="C270" s="1">
        <v>4.4000000000000004</v>
      </c>
      <c r="D270">
        <v>122</v>
      </c>
      <c r="E270">
        <v>0.122</v>
      </c>
    </row>
    <row r="271" spans="1:5" x14ac:dyDescent="0.25">
      <c r="A271" s="1">
        <v>18.3</v>
      </c>
      <c r="B271" s="1">
        <v>21.8</v>
      </c>
      <c r="C271" s="1">
        <v>4.5999999999999996</v>
      </c>
      <c r="D271">
        <v>90</v>
      </c>
      <c r="E271">
        <v>0.09</v>
      </c>
    </row>
    <row r="272" spans="1:5" x14ac:dyDescent="0.25">
      <c r="A272" s="1">
        <v>21.4</v>
      </c>
      <c r="B272" s="1">
        <v>26.2</v>
      </c>
      <c r="C272" s="1">
        <v>4.7</v>
      </c>
      <c r="D272">
        <v>123</v>
      </c>
      <c r="E272">
        <v>0.123</v>
      </c>
    </row>
    <row r="273" spans="1:5" x14ac:dyDescent="0.25">
      <c r="A273" s="1">
        <v>21.8</v>
      </c>
      <c r="B273" s="1">
        <v>26.3</v>
      </c>
      <c r="C273" s="1">
        <v>6.7</v>
      </c>
      <c r="D273">
        <v>190</v>
      </c>
      <c r="E273">
        <v>0.19</v>
      </c>
    </row>
    <row r="274" spans="1:5" x14ac:dyDescent="0.25">
      <c r="A274" s="1">
        <v>23.2</v>
      </c>
      <c r="B274" s="1">
        <v>27.6</v>
      </c>
      <c r="C274" s="1">
        <v>6.7</v>
      </c>
      <c r="D274">
        <v>232</v>
      </c>
      <c r="E274">
        <v>0.23200000000000001</v>
      </c>
    </row>
    <row r="275" spans="1:5" x14ac:dyDescent="0.25">
      <c r="A275" s="1">
        <v>23.3</v>
      </c>
      <c r="B275" s="1">
        <v>23.7</v>
      </c>
      <c r="C275" s="1">
        <v>8</v>
      </c>
      <c r="D275">
        <v>231</v>
      </c>
      <c r="E275">
        <v>0.23100000000000001</v>
      </c>
    </row>
    <row r="276" spans="1:5" x14ac:dyDescent="0.25">
      <c r="A276" s="1">
        <v>20</v>
      </c>
      <c r="B276" s="1">
        <v>23.7</v>
      </c>
      <c r="C276" s="1">
        <v>4.7</v>
      </c>
      <c r="D276">
        <v>107</v>
      </c>
      <c r="E276">
        <v>0.107</v>
      </c>
    </row>
    <row r="277" spans="1:5" x14ac:dyDescent="0.25">
      <c r="A277" s="1">
        <v>25.6</v>
      </c>
      <c r="B277" s="1">
        <v>32.5</v>
      </c>
      <c r="C277" s="1">
        <v>6.5</v>
      </c>
      <c r="D277">
        <v>265</v>
      </c>
      <c r="E277">
        <v>0.26500000000000001</v>
      </c>
    </row>
    <row r="278" spans="1:5" x14ac:dyDescent="0.25">
      <c r="A278" s="1">
        <v>22.8</v>
      </c>
      <c r="B278" s="1">
        <v>28.9</v>
      </c>
      <c r="C278" s="1">
        <v>5.0999999999999996</v>
      </c>
      <c r="D278">
        <v>159</v>
      </c>
      <c r="E278">
        <v>0.159</v>
      </c>
    </row>
    <row r="279" spans="1:5" x14ac:dyDescent="0.25">
      <c r="A279" s="1">
        <v>21.5</v>
      </c>
      <c r="B279" s="1">
        <v>27.7</v>
      </c>
      <c r="C279" s="1">
        <v>6.3</v>
      </c>
      <c r="D279">
        <v>174</v>
      </c>
      <c r="E279">
        <v>0.17399999999999999</v>
      </c>
    </row>
    <row r="280" spans="1:5" x14ac:dyDescent="0.25">
      <c r="A280" s="1">
        <v>22.1</v>
      </c>
      <c r="B280" s="1">
        <v>29</v>
      </c>
      <c r="C280" s="1">
        <v>6.8</v>
      </c>
      <c r="D280">
        <v>235</v>
      </c>
      <c r="E280">
        <v>0.23499999999999999</v>
      </c>
    </row>
    <row r="281" spans="1:5" x14ac:dyDescent="0.25">
      <c r="A281" s="1">
        <v>24.2</v>
      </c>
      <c r="B281" s="1">
        <v>29.9</v>
      </c>
      <c r="C281" s="1">
        <v>6.2</v>
      </c>
      <c r="D281">
        <v>194</v>
      </c>
      <c r="E281">
        <v>0.19400000000000001</v>
      </c>
    </row>
    <row r="282" spans="1:5" x14ac:dyDescent="0.25">
      <c r="A282" s="1">
        <v>20.9</v>
      </c>
      <c r="B282" s="1">
        <v>25</v>
      </c>
      <c r="C282" s="1">
        <v>6.4</v>
      </c>
      <c r="D282">
        <v>170</v>
      </c>
      <c r="E282">
        <v>0.17</v>
      </c>
    </row>
    <row r="283" spans="1:5" x14ac:dyDescent="0.25">
      <c r="A283" s="1">
        <v>26.3</v>
      </c>
      <c r="B283" s="1">
        <v>30.2</v>
      </c>
      <c r="C283" s="1">
        <v>8.4</v>
      </c>
      <c r="D283">
        <v>331</v>
      </c>
      <c r="E283">
        <v>0.33100000000000002</v>
      </c>
    </row>
    <row r="284" spans="1:5" x14ac:dyDescent="0.25">
      <c r="A284" s="1">
        <v>23.4</v>
      </c>
      <c r="B284" s="1">
        <v>29.2</v>
      </c>
      <c r="C284" s="1">
        <v>5.3</v>
      </c>
      <c r="D284">
        <v>175</v>
      </c>
      <c r="E284">
        <v>0.17499999999999999</v>
      </c>
    </row>
    <row r="285" spans="1:5" x14ac:dyDescent="0.25">
      <c r="A285" s="1">
        <v>21.4</v>
      </c>
      <c r="B285" s="1">
        <v>27.1</v>
      </c>
      <c r="C285" s="1">
        <v>4.7</v>
      </c>
      <c r="D285">
        <v>140</v>
      </c>
      <c r="E285">
        <v>0.14000000000000001</v>
      </c>
    </row>
    <row r="286" spans="1:5" x14ac:dyDescent="0.25">
      <c r="A286" s="1">
        <v>18.2</v>
      </c>
      <c r="B286" s="1">
        <v>20.8</v>
      </c>
      <c r="C286" s="1">
        <v>5.5</v>
      </c>
      <c r="D286">
        <v>110</v>
      </c>
      <c r="E286">
        <v>0.11</v>
      </c>
    </row>
    <row r="287" spans="1:5" x14ac:dyDescent="0.25">
      <c r="A287" s="1">
        <v>23.4</v>
      </c>
      <c r="B287" s="1">
        <v>30</v>
      </c>
      <c r="C287" s="1">
        <v>5.8</v>
      </c>
      <c r="D287">
        <v>220</v>
      </c>
      <c r="E287">
        <v>0.22</v>
      </c>
    </row>
    <row r="288" spans="1:5" x14ac:dyDescent="0.25">
      <c r="A288" s="1">
        <v>22</v>
      </c>
      <c r="B288" s="1">
        <v>28.8</v>
      </c>
      <c r="C288" s="1">
        <v>4.2</v>
      </c>
      <c r="D288">
        <v>123</v>
      </c>
      <c r="E288">
        <v>0.123</v>
      </c>
    </row>
    <row r="289" spans="1:5" x14ac:dyDescent="0.25">
      <c r="A289" s="1">
        <v>19.600000000000001</v>
      </c>
      <c r="B289" s="1">
        <v>23.8</v>
      </c>
      <c r="C289" s="1">
        <v>5.3</v>
      </c>
      <c r="D289">
        <v>126</v>
      </c>
      <c r="E289">
        <v>0.126</v>
      </c>
    </row>
    <row r="290" spans="1:5" x14ac:dyDescent="0.25">
      <c r="A290" s="1">
        <v>22.4</v>
      </c>
      <c r="B290" s="1">
        <v>27.1</v>
      </c>
      <c r="C290" s="1">
        <v>5.5</v>
      </c>
      <c r="D290">
        <v>164</v>
      </c>
      <c r="E290">
        <v>0.16400000000000001</v>
      </c>
    </row>
    <row r="291" spans="1:5" x14ac:dyDescent="0.25">
      <c r="A291" s="1">
        <v>18.899999999999999</v>
      </c>
      <c r="B291" s="1">
        <v>22.2</v>
      </c>
      <c r="C291" s="1">
        <v>5.3</v>
      </c>
      <c r="D291">
        <v>116</v>
      </c>
      <c r="E291">
        <v>0.11600000000000001</v>
      </c>
    </row>
    <row r="292" spans="1:5" x14ac:dyDescent="0.25">
      <c r="A292" s="1">
        <v>17.5</v>
      </c>
      <c r="B292" s="1">
        <v>20.2</v>
      </c>
      <c r="C292" s="1">
        <v>3.3</v>
      </c>
      <c r="D292">
        <v>74</v>
      </c>
      <c r="E292">
        <v>7.3999999999999996E-2</v>
      </c>
    </row>
    <row r="293" spans="1:5" x14ac:dyDescent="0.25">
      <c r="A293" s="1">
        <v>19</v>
      </c>
      <c r="B293" s="1">
        <v>23.1</v>
      </c>
      <c r="C293" s="1">
        <v>5.7</v>
      </c>
      <c r="D293">
        <v>132</v>
      </c>
      <c r="E293">
        <v>0.13200000000000001</v>
      </c>
    </row>
    <row r="294" spans="1:5" x14ac:dyDescent="0.25">
      <c r="A294" s="1">
        <v>22.2</v>
      </c>
      <c r="B294" s="1">
        <v>28.1</v>
      </c>
      <c r="C294" s="1">
        <v>5.9</v>
      </c>
      <c r="D294">
        <v>182</v>
      </c>
      <c r="E294">
        <v>0.182</v>
      </c>
    </row>
    <row r="295" spans="1:5" x14ac:dyDescent="0.25">
      <c r="A295" s="1">
        <v>16.100000000000001</v>
      </c>
      <c r="B295" s="1">
        <v>19</v>
      </c>
      <c r="C295" s="1">
        <v>3.9</v>
      </c>
      <c r="D295">
        <v>85</v>
      </c>
      <c r="E295">
        <v>8.5000000000000006E-2</v>
      </c>
    </row>
    <row r="296" spans="1:5" x14ac:dyDescent="0.25">
      <c r="A296" s="1">
        <v>21.7</v>
      </c>
      <c r="B296" s="1">
        <v>28.6</v>
      </c>
      <c r="C296" s="1">
        <v>5.0999999999999996</v>
      </c>
      <c r="D296">
        <v>144</v>
      </c>
      <c r="E296">
        <v>0.14399999999999999</v>
      </c>
    </row>
    <row r="297" spans="1:5" x14ac:dyDescent="0.25">
      <c r="A297" s="1">
        <v>20</v>
      </c>
      <c r="B297" s="1">
        <v>24.4</v>
      </c>
      <c r="C297" s="1">
        <v>4.5999999999999996</v>
      </c>
      <c r="D297">
        <v>121</v>
      </c>
      <c r="E297">
        <v>0.121</v>
      </c>
    </row>
    <row r="298" spans="1:5" x14ac:dyDescent="0.25">
      <c r="A298" s="1">
        <v>32.200000000000003</v>
      </c>
      <c r="B298" s="1">
        <v>41.5</v>
      </c>
      <c r="C298" s="1">
        <v>10</v>
      </c>
      <c r="D298">
        <v>502</v>
      </c>
      <c r="E298">
        <v>0.502</v>
      </c>
    </row>
    <row r="299" spans="1:5" x14ac:dyDescent="0.25">
      <c r="A299" s="1">
        <v>43.1</v>
      </c>
      <c r="B299" s="1">
        <v>56.8</v>
      </c>
      <c r="C299" s="1">
        <v>14.1</v>
      </c>
      <c r="D299">
        <v>1466</v>
      </c>
      <c r="E299">
        <v>1.466</v>
      </c>
    </row>
    <row r="300" spans="1:5" x14ac:dyDescent="0.25">
      <c r="A300" s="1">
        <v>40.700000000000003</v>
      </c>
      <c r="B300" s="1">
        <v>51.2</v>
      </c>
      <c r="C300" s="1">
        <v>12.1</v>
      </c>
      <c r="D300">
        <v>924</v>
      </c>
      <c r="E300">
        <v>0.92400000000000004</v>
      </c>
    </row>
    <row r="301" spans="1:5" x14ac:dyDescent="0.25">
      <c r="A301" s="1">
        <v>39.299999999999997</v>
      </c>
      <c r="B301" s="1">
        <v>51.5</v>
      </c>
      <c r="C301" s="1">
        <v>14.5</v>
      </c>
      <c r="D301">
        <v>1280</v>
      </c>
      <c r="E301">
        <v>1.28</v>
      </c>
    </row>
    <row r="302" spans="1:5" x14ac:dyDescent="0.25">
      <c r="A302" s="1">
        <v>42.5</v>
      </c>
      <c r="B302" s="1">
        <v>52.1</v>
      </c>
      <c r="C302" s="1">
        <v>13.1</v>
      </c>
      <c r="D302">
        <v>1029</v>
      </c>
      <c r="E302">
        <v>1.0289999999999999</v>
      </c>
    </row>
    <row r="303" spans="1:5" x14ac:dyDescent="0.25">
      <c r="A303" s="1">
        <v>27.9</v>
      </c>
      <c r="B303" s="1">
        <v>37.5</v>
      </c>
      <c r="C303" s="1">
        <v>10.4</v>
      </c>
      <c r="D303">
        <v>530</v>
      </c>
      <c r="E303">
        <v>0.53</v>
      </c>
    </row>
    <row r="304" spans="1:5" x14ac:dyDescent="0.25">
      <c r="A304" s="1">
        <v>40.6</v>
      </c>
      <c r="B304" s="1">
        <v>51</v>
      </c>
      <c r="C304" s="1">
        <v>12.6</v>
      </c>
      <c r="D304">
        <v>1206</v>
      </c>
      <c r="E304">
        <v>1.206</v>
      </c>
    </row>
    <row r="305" spans="1:5" x14ac:dyDescent="0.25">
      <c r="A305" s="1">
        <v>38.299999999999997</v>
      </c>
      <c r="B305" s="1">
        <v>47.4</v>
      </c>
      <c r="C305" s="1">
        <v>11.4</v>
      </c>
      <c r="D305">
        <v>794</v>
      </c>
      <c r="E305">
        <v>0.79400000000000004</v>
      </c>
    </row>
    <row r="306" spans="1:5" x14ac:dyDescent="0.25">
      <c r="A306" s="1">
        <v>29.6</v>
      </c>
      <c r="B306" s="1">
        <v>38.4</v>
      </c>
      <c r="C306" s="1">
        <v>8.5</v>
      </c>
      <c r="D306">
        <v>399</v>
      </c>
      <c r="E306">
        <v>0.39900000000000002</v>
      </c>
    </row>
    <row r="307" spans="1:5" x14ac:dyDescent="0.25">
      <c r="A307" s="1">
        <v>30.7</v>
      </c>
      <c r="B307" s="1">
        <v>39.9</v>
      </c>
      <c r="C307" s="1">
        <v>9.8000000000000007</v>
      </c>
      <c r="D307">
        <v>447</v>
      </c>
      <c r="E307">
        <v>0.44700000000000001</v>
      </c>
    </row>
    <row r="308" spans="1:5" x14ac:dyDescent="0.25">
      <c r="A308" s="1">
        <v>30</v>
      </c>
      <c r="B308" s="1">
        <v>38.6</v>
      </c>
      <c r="C308" s="1">
        <v>10.4</v>
      </c>
      <c r="D308">
        <v>457</v>
      </c>
      <c r="E308">
        <v>0.45700000000000002</v>
      </c>
    </row>
    <row r="309" spans="1:5" x14ac:dyDescent="0.25">
      <c r="A309" s="1">
        <v>26.4</v>
      </c>
      <c r="B309" s="1">
        <v>35.299999999999997</v>
      </c>
      <c r="C309" s="1">
        <v>9.1</v>
      </c>
      <c r="D309">
        <v>303</v>
      </c>
      <c r="E309">
        <v>0.30299999999999999</v>
      </c>
    </row>
    <row r="310" spans="1:5" x14ac:dyDescent="0.25">
      <c r="A310" s="1">
        <v>35.1</v>
      </c>
      <c r="B310" s="1">
        <v>44.6</v>
      </c>
      <c r="C310" s="1">
        <v>10.5</v>
      </c>
      <c r="D310">
        <v>539</v>
      </c>
      <c r="E310">
        <v>0.53900000000000003</v>
      </c>
    </row>
    <row r="311" spans="1:5" x14ac:dyDescent="0.25">
      <c r="A311" s="1">
        <v>27</v>
      </c>
      <c r="B311" s="1">
        <v>34.799999999999997</v>
      </c>
      <c r="C311" s="1">
        <v>6.9</v>
      </c>
      <c r="D311">
        <v>241</v>
      </c>
      <c r="E311">
        <v>0.24099999999999999</v>
      </c>
    </row>
    <row r="312" spans="1:5" x14ac:dyDescent="0.25">
      <c r="A312" s="1">
        <v>26.4</v>
      </c>
      <c r="B312" s="1">
        <v>33.299999999999997</v>
      </c>
      <c r="C312" s="1">
        <v>8.8000000000000007</v>
      </c>
      <c r="D312">
        <v>294</v>
      </c>
      <c r="E312">
        <v>0.29399999999999998</v>
      </c>
    </row>
    <row r="313" spans="1:5" x14ac:dyDescent="0.25">
      <c r="A313" s="1">
        <v>24.7</v>
      </c>
      <c r="B313" s="1">
        <v>31.9</v>
      </c>
      <c r="C313" s="1">
        <v>6.5</v>
      </c>
      <c r="D313">
        <v>266</v>
      </c>
      <c r="E313">
        <v>0.26600000000000001</v>
      </c>
    </row>
    <row r="314" spans="1:5" x14ac:dyDescent="0.25">
      <c r="A314" s="1">
        <v>20.6</v>
      </c>
      <c r="B314" s="1">
        <v>23.6</v>
      </c>
      <c r="C314" s="1">
        <v>5.8</v>
      </c>
      <c r="D314">
        <v>154</v>
      </c>
      <c r="E314">
        <v>0.154</v>
      </c>
    </row>
    <row r="315" spans="1:5" x14ac:dyDescent="0.25">
      <c r="A315" s="1">
        <v>14.4</v>
      </c>
      <c r="B315" s="1">
        <v>16.600000000000001</v>
      </c>
      <c r="C315" s="1">
        <v>4.2</v>
      </c>
      <c r="D315">
        <v>52</v>
      </c>
      <c r="E315">
        <v>5.1999999999999998E-2</v>
      </c>
    </row>
    <row r="316" spans="1:5" x14ac:dyDescent="0.25">
      <c r="A316" s="1">
        <v>37.5</v>
      </c>
      <c r="B316" s="1">
        <v>49.8</v>
      </c>
      <c r="C316" s="1">
        <v>14.4</v>
      </c>
      <c r="D316">
        <v>1361</v>
      </c>
      <c r="E316">
        <v>1.361</v>
      </c>
    </row>
    <row r="317" spans="1:5" x14ac:dyDescent="0.25">
      <c r="A317" s="1">
        <v>37.6</v>
      </c>
      <c r="B317" s="1">
        <v>48.2</v>
      </c>
      <c r="C317" s="1">
        <v>11.2</v>
      </c>
      <c r="D317">
        <v>959</v>
      </c>
      <c r="E317">
        <v>0.95899999999999996</v>
      </c>
    </row>
    <row r="318" spans="1:5" x14ac:dyDescent="0.25">
      <c r="A318" s="1">
        <v>39.299999999999997</v>
      </c>
      <c r="B318" s="1">
        <v>49.5</v>
      </c>
      <c r="C318" s="1">
        <v>11.4</v>
      </c>
      <c r="D318">
        <v>1041</v>
      </c>
      <c r="E318">
        <v>1.0409999999999999</v>
      </c>
    </row>
    <row r="319" spans="1:5" x14ac:dyDescent="0.25">
      <c r="A319" s="1">
        <v>39.200000000000003</v>
      </c>
      <c r="B319" s="1">
        <v>49.9</v>
      </c>
      <c r="C319" s="1">
        <v>11.6</v>
      </c>
      <c r="D319">
        <v>1143</v>
      </c>
      <c r="E319">
        <v>1.143</v>
      </c>
    </row>
    <row r="320" spans="1:5" x14ac:dyDescent="0.25">
      <c r="A320" s="1">
        <v>22.9</v>
      </c>
      <c r="B320" s="1">
        <v>28.6</v>
      </c>
      <c r="C320" s="1">
        <v>6.5</v>
      </c>
      <c r="D320">
        <v>186</v>
      </c>
      <c r="E320">
        <v>0.186</v>
      </c>
    </row>
    <row r="321" spans="1:5" x14ac:dyDescent="0.25">
      <c r="A321" s="1">
        <v>32.4</v>
      </c>
      <c r="B321" s="1">
        <v>42.8</v>
      </c>
      <c r="C321" s="1">
        <v>9.3000000000000007</v>
      </c>
      <c r="D321">
        <v>587</v>
      </c>
      <c r="E321">
        <v>0.58699999999999997</v>
      </c>
    </row>
    <row r="322" spans="1:5" x14ac:dyDescent="0.25">
      <c r="A322" s="1">
        <v>24.7</v>
      </c>
      <c r="B322" s="1">
        <v>30.1</v>
      </c>
      <c r="C322" s="1">
        <v>7.4</v>
      </c>
      <c r="D322">
        <v>244</v>
      </c>
      <c r="E322">
        <v>0.24399999999999999</v>
      </c>
    </row>
    <row r="323" spans="1:5" x14ac:dyDescent="0.25">
      <c r="A323" s="1">
        <v>34.6</v>
      </c>
      <c r="B323" s="1">
        <v>46.4</v>
      </c>
      <c r="C323" s="1">
        <v>11.7</v>
      </c>
      <c r="D323">
        <v>869</v>
      </c>
      <c r="E323">
        <v>0.86899999999999999</v>
      </c>
    </row>
    <row r="324" spans="1:5" x14ac:dyDescent="0.25">
      <c r="A324" s="1">
        <v>21.4</v>
      </c>
      <c r="B324" s="1">
        <v>29.4</v>
      </c>
      <c r="C324" s="1">
        <v>5.9</v>
      </c>
      <c r="D324">
        <v>177</v>
      </c>
      <c r="E324">
        <v>0.17699999999999999</v>
      </c>
    </row>
    <row r="325" spans="1:5" x14ac:dyDescent="0.25">
      <c r="A325" s="1">
        <v>40.5</v>
      </c>
      <c r="B325" s="1">
        <v>50.7</v>
      </c>
      <c r="C325" s="1">
        <v>11.4</v>
      </c>
      <c r="D325">
        <v>905</v>
      </c>
      <c r="E325">
        <v>0.90500000000000003</v>
      </c>
    </row>
    <row r="326" spans="1:5" x14ac:dyDescent="0.25">
      <c r="A326" s="1">
        <v>12.9</v>
      </c>
      <c r="B326" s="1">
        <v>14.7</v>
      </c>
      <c r="C326" s="1">
        <v>3.6</v>
      </c>
      <c r="D326">
        <v>38</v>
      </c>
      <c r="E326">
        <v>3.7999999999999999E-2</v>
      </c>
    </row>
    <row r="327" spans="1:5" x14ac:dyDescent="0.25">
      <c r="A327" s="1">
        <v>39.5</v>
      </c>
      <c r="B327" s="1">
        <v>44.8</v>
      </c>
      <c r="C327" s="1">
        <v>10</v>
      </c>
      <c r="D327">
        <v>694</v>
      </c>
      <c r="E327">
        <v>0.69399999999999995</v>
      </c>
    </row>
    <row r="328" spans="1:5" x14ac:dyDescent="0.25">
      <c r="A328" s="1">
        <v>22.8</v>
      </c>
      <c r="B328" s="1">
        <v>28</v>
      </c>
      <c r="C328" s="1">
        <v>6.4</v>
      </c>
      <c r="D328">
        <v>206</v>
      </c>
      <c r="E328">
        <v>0.20599999999999999</v>
      </c>
    </row>
    <row r="329" spans="1:5" x14ac:dyDescent="0.25">
      <c r="A329" s="1">
        <v>31.5</v>
      </c>
      <c r="B329" s="1">
        <v>36.200000000000003</v>
      </c>
      <c r="C329" s="1">
        <v>8.6999999999999993</v>
      </c>
      <c r="D329">
        <v>482</v>
      </c>
      <c r="E329">
        <v>0.48199999999999998</v>
      </c>
    </row>
    <row r="330" spans="1:5" x14ac:dyDescent="0.25">
      <c r="A330" s="1">
        <v>33.200000000000003</v>
      </c>
      <c r="B330" s="1">
        <v>41.7</v>
      </c>
      <c r="C330" s="1">
        <v>8.5</v>
      </c>
      <c r="D330">
        <v>534</v>
      </c>
      <c r="E330">
        <v>0.53400000000000003</v>
      </c>
    </row>
    <row r="331" spans="1:5" x14ac:dyDescent="0.25">
      <c r="A331" s="1">
        <v>21.1</v>
      </c>
      <c r="B331" s="1">
        <v>25.8</v>
      </c>
      <c r="C331" s="1">
        <v>6.1</v>
      </c>
      <c r="D331">
        <v>168</v>
      </c>
      <c r="E331">
        <v>0.16800000000000001</v>
      </c>
    </row>
    <row r="332" spans="1:5" x14ac:dyDescent="0.25">
      <c r="A332" s="1">
        <v>26.9</v>
      </c>
      <c r="B332" s="1">
        <v>34.4</v>
      </c>
      <c r="C332" s="1">
        <v>8</v>
      </c>
      <c r="D332">
        <v>336</v>
      </c>
      <c r="E332">
        <v>0.33600000000000002</v>
      </c>
    </row>
    <row r="333" spans="1:5" x14ac:dyDescent="0.25">
      <c r="A333" s="1">
        <v>22</v>
      </c>
      <c r="B333" s="1">
        <v>26</v>
      </c>
      <c r="C333" s="1">
        <v>6.3</v>
      </c>
      <c r="D333">
        <v>174</v>
      </c>
      <c r="E333">
        <v>0.17399999999999999</v>
      </c>
    </row>
    <row r="334" spans="1:5" x14ac:dyDescent="0.25">
      <c r="A334" s="1">
        <v>24.7</v>
      </c>
      <c r="B334" s="1">
        <v>32.299999999999997</v>
      </c>
      <c r="C334" s="1">
        <v>7.4</v>
      </c>
      <c r="D334">
        <v>297</v>
      </c>
      <c r="E334">
        <v>0.29699999999999999</v>
      </c>
    </row>
    <row r="335" spans="1:5" x14ac:dyDescent="0.25">
      <c r="A335" s="1">
        <v>29.6</v>
      </c>
      <c r="B335" s="1">
        <v>34.700000000000003</v>
      </c>
      <c r="C335" s="1">
        <v>7.6</v>
      </c>
      <c r="D335">
        <v>361</v>
      </c>
      <c r="E335">
        <v>0.36099999999999999</v>
      </c>
    </row>
    <row r="336" spans="1:5" x14ac:dyDescent="0.25">
      <c r="A336" s="1">
        <v>19.3</v>
      </c>
      <c r="B336" s="1">
        <v>22.4</v>
      </c>
      <c r="C336" s="1">
        <v>5.4</v>
      </c>
      <c r="D336">
        <v>109</v>
      </c>
      <c r="E336">
        <v>0.109</v>
      </c>
    </row>
    <row r="337" spans="1:5" x14ac:dyDescent="0.25">
      <c r="A337" s="1">
        <v>23.8</v>
      </c>
      <c r="B337" s="1">
        <v>28.8</v>
      </c>
      <c r="C337" s="1">
        <v>6.9</v>
      </c>
      <c r="D337">
        <v>188</v>
      </c>
      <c r="E337">
        <v>0.188</v>
      </c>
    </row>
    <row r="338" spans="1:5" x14ac:dyDescent="0.25">
      <c r="A338" s="1">
        <v>26.6</v>
      </c>
      <c r="B338" s="1">
        <v>32.299999999999997</v>
      </c>
      <c r="C338" s="1">
        <v>7.7</v>
      </c>
      <c r="D338">
        <v>313</v>
      </c>
      <c r="E338">
        <v>0.313</v>
      </c>
    </row>
    <row r="339" spans="1:5" x14ac:dyDescent="0.25">
      <c r="A339" s="1">
        <v>36.9</v>
      </c>
      <c r="B339" s="1">
        <v>44.4</v>
      </c>
      <c r="C339" s="1">
        <v>9</v>
      </c>
      <c r="D339">
        <v>743</v>
      </c>
      <c r="E339">
        <v>0.74299999999999999</v>
      </c>
    </row>
    <row r="340" spans="1:5" x14ac:dyDescent="0.25">
      <c r="A340" s="1">
        <v>23.1</v>
      </c>
      <c r="B340" s="1">
        <v>29.1</v>
      </c>
      <c r="C340" s="1">
        <v>6.2</v>
      </c>
      <c r="D340">
        <v>233</v>
      </c>
      <c r="E340">
        <v>0.23300000000000001</v>
      </c>
    </row>
    <row r="341" spans="1:5" x14ac:dyDescent="0.25">
      <c r="A341" s="1">
        <v>32.6</v>
      </c>
      <c r="B341" s="1">
        <v>41.9</v>
      </c>
      <c r="C341" s="1">
        <v>8.4</v>
      </c>
      <c r="D341">
        <v>602</v>
      </c>
      <c r="E341">
        <v>0.60199999999999998</v>
      </c>
    </row>
    <row r="342" spans="1:5" x14ac:dyDescent="0.25">
      <c r="A342" s="1">
        <v>39.4</v>
      </c>
      <c r="B342" s="1">
        <v>50.4</v>
      </c>
      <c r="C342" s="1">
        <v>10.8</v>
      </c>
      <c r="D342">
        <v>1004</v>
      </c>
      <c r="E342">
        <v>1.004</v>
      </c>
    </row>
    <row r="343" spans="1:5" x14ac:dyDescent="0.25">
      <c r="A343" s="1">
        <v>24</v>
      </c>
      <c r="B343" s="1">
        <v>29.8</v>
      </c>
      <c r="C343" s="1">
        <v>7.1</v>
      </c>
      <c r="D343">
        <v>255</v>
      </c>
      <c r="E343">
        <v>0.255</v>
      </c>
    </row>
    <row r="344" spans="1:5" x14ac:dyDescent="0.25">
      <c r="A344" s="1">
        <v>11.2</v>
      </c>
      <c r="B344" s="1">
        <v>17.8</v>
      </c>
      <c r="C344" s="1">
        <v>4.5999999999999996</v>
      </c>
      <c r="D344">
        <v>68</v>
      </c>
      <c r="E344">
        <v>6.8000000000000005E-2</v>
      </c>
    </row>
    <row r="345" spans="1:5" x14ac:dyDescent="0.25">
      <c r="A345" s="1">
        <v>23.6</v>
      </c>
      <c r="B345" s="1">
        <v>27.7</v>
      </c>
      <c r="C345" s="1">
        <v>6.5</v>
      </c>
      <c r="D345">
        <v>224</v>
      </c>
      <c r="E345">
        <v>0.224</v>
      </c>
    </row>
    <row r="346" spans="1:5" x14ac:dyDescent="0.25">
      <c r="A346" s="1">
        <v>16.3</v>
      </c>
      <c r="B346" s="1">
        <v>19.100000000000001</v>
      </c>
      <c r="C346" s="1">
        <v>4.8</v>
      </c>
      <c r="D346">
        <v>79</v>
      </c>
      <c r="E346">
        <v>7.9000000000000001E-2</v>
      </c>
    </row>
    <row r="347" spans="1:5" x14ac:dyDescent="0.25">
      <c r="A347" s="1">
        <v>23.2</v>
      </c>
      <c r="B347" s="1">
        <v>33.5</v>
      </c>
      <c r="C347" s="1">
        <v>6.8</v>
      </c>
      <c r="D347">
        <v>234</v>
      </c>
      <c r="E347">
        <v>0.23400000000000001</v>
      </c>
    </row>
    <row r="348" spans="1:5" x14ac:dyDescent="0.25">
      <c r="A348" s="1">
        <v>25.1</v>
      </c>
      <c r="B348" s="1">
        <v>29.6</v>
      </c>
      <c r="C348" s="1">
        <v>7.4</v>
      </c>
      <c r="D348">
        <v>295</v>
      </c>
      <c r="E348">
        <v>0.29499999999999998</v>
      </c>
    </row>
    <row r="349" spans="1:5" x14ac:dyDescent="0.25">
      <c r="A349" s="1">
        <v>22.1</v>
      </c>
      <c r="B349" s="1">
        <v>27.1</v>
      </c>
      <c r="C349" s="1">
        <v>6.4</v>
      </c>
      <c r="D349">
        <v>201</v>
      </c>
      <c r="E349">
        <v>0.20100000000000001</v>
      </c>
    </row>
    <row r="350" spans="1:5" x14ac:dyDescent="0.25">
      <c r="A350" s="1">
        <v>22.3</v>
      </c>
      <c r="B350" s="1">
        <v>26.5</v>
      </c>
      <c r="C350" s="1">
        <v>5.8</v>
      </c>
      <c r="D350">
        <v>150</v>
      </c>
      <c r="E350">
        <v>0.15</v>
      </c>
    </row>
    <row r="351" spans="1:5" x14ac:dyDescent="0.25">
      <c r="A351" s="1">
        <v>18.600000000000001</v>
      </c>
      <c r="B351" s="1">
        <v>23.1</v>
      </c>
      <c r="C351" s="1">
        <v>5</v>
      </c>
      <c r="D351">
        <v>112</v>
      </c>
      <c r="E351">
        <v>0.112</v>
      </c>
    </row>
    <row r="352" spans="1:5" x14ac:dyDescent="0.25">
      <c r="A352" s="1">
        <v>23.1</v>
      </c>
      <c r="B352" s="1">
        <v>28.8</v>
      </c>
      <c r="C352" s="1">
        <v>6.7</v>
      </c>
      <c r="D352">
        <v>238</v>
      </c>
      <c r="E352">
        <v>0.23799999999999999</v>
      </c>
    </row>
    <row r="353" spans="1:5" x14ac:dyDescent="0.25">
      <c r="A353" s="1">
        <v>19.7</v>
      </c>
      <c r="B353" s="1">
        <v>25.4</v>
      </c>
      <c r="C353" s="1">
        <v>4.5</v>
      </c>
      <c r="D353">
        <v>115</v>
      </c>
      <c r="E353">
        <v>0.115</v>
      </c>
    </row>
    <row r="354" spans="1:5" x14ac:dyDescent="0.25">
      <c r="A354" s="1">
        <v>22.9</v>
      </c>
      <c r="B354" s="1">
        <v>28</v>
      </c>
      <c r="C354" s="1">
        <v>5.8</v>
      </c>
      <c r="D354">
        <v>169</v>
      </c>
      <c r="E354">
        <v>0.16900000000000001</v>
      </c>
    </row>
    <row r="355" spans="1:5" x14ac:dyDescent="0.25">
      <c r="A355" s="1">
        <v>25.2</v>
      </c>
      <c r="B355" s="1">
        <v>30.9</v>
      </c>
      <c r="C355" s="1">
        <v>6.4</v>
      </c>
      <c r="D355">
        <v>296</v>
      </c>
      <c r="E355">
        <v>0.29599999999999999</v>
      </c>
    </row>
    <row r="356" spans="1:5" x14ac:dyDescent="0.25">
      <c r="A356" s="1">
        <v>23.1</v>
      </c>
      <c r="B356" s="1">
        <v>33.799999999999997</v>
      </c>
      <c r="C356" s="1">
        <v>9.4</v>
      </c>
      <c r="D356">
        <v>672</v>
      </c>
      <c r="E356">
        <v>0.67200000000000004</v>
      </c>
    </row>
    <row r="357" spans="1:5" x14ac:dyDescent="0.25">
      <c r="A357" s="1">
        <v>19.7</v>
      </c>
      <c r="B357" s="1">
        <v>25.4</v>
      </c>
      <c r="C357" s="1">
        <v>4.5</v>
      </c>
      <c r="D357">
        <v>115</v>
      </c>
      <c r="E357">
        <v>0.115</v>
      </c>
    </row>
    <row r="358" spans="1:5" x14ac:dyDescent="0.25">
      <c r="A358" s="1">
        <v>22.7</v>
      </c>
      <c r="B358" s="1">
        <v>27.6</v>
      </c>
      <c r="C358" s="1">
        <v>5.0999999999999996</v>
      </c>
      <c r="D358">
        <v>169</v>
      </c>
      <c r="E358">
        <v>0.16900000000000001</v>
      </c>
    </row>
    <row r="359" spans="1:5" x14ac:dyDescent="0.25">
      <c r="A359" s="1">
        <v>21</v>
      </c>
      <c r="B359" s="1">
        <v>27.1</v>
      </c>
      <c r="C359" s="1">
        <v>4.5999999999999996</v>
      </c>
      <c r="D359">
        <v>127</v>
      </c>
      <c r="E359">
        <v>0.127</v>
      </c>
    </row>
    <row r="360" spans="1:5" x14ac:dyDescent="0.25">
      <c r="A360" s="1">
        <v>19.7</v>
      </c>
      <c r="B360" s="1">
        <v>25.6</v>
      </c>
      <c r="C360" s="1">
        <v>4.7</v>
      </c>
      <c r="D360">
        <v>121</v>
      </c>
      <c r="E360">
        <v>0.121</v>
      </c>
    </row>
    <row r="361" spans="1:5" x14ac:dyDescent="0.25">
      <c r="A361" s="1">
        <v>24</v>
      </c>
      <c r="B361" s="1">
        <v>31.3</v>
      </c>
      <c r="C361" s="1">
        <v>6.2</v>
      </c>
      <c r="D361">
        <v>223</v>
      </c>
      <c r="E361">
        <v>0.223</v>
      </c>
    </row>
    <row r="362" spans="1:5" x14ac:dyDescent="0.25">
      <c r="A362" s="1">
        <v>20.8</v>
      </c>
      <c r="B362" s="1">
        <v>25.7</v>
      </c>
      <c r="C362" s="1">
        <v>6.3</v>
      </c>
      <c r="D362">
        <v>179</v>
      </c>
      <c r="E362">
        <v>0.17899999999999999</v>
      </c>
    </row>
    <row r="363" spans="1:5" x14ac:dyDescent="0.25">
      <c r="A363" s="1">
        <v>33.799999999999997</v>
      </c>
      <c r="B363" s="1">
        <v>43.1</v>
      </c>
      <c r="C363" s="1">
        <v>9</v>
      </c>
      <c r="D363">
        <v>641</v>
      </c>
      <c r="E363">
        <v>0.64100000000000001</v>
      </c>
    </row>
    <row r="364" spans="1:5" x14ac:dyDescent="0.25">
      <c r="A364" s="1">
        <v>23.9</v>
      </c>
      <c r="B364" s="1">
        <v>29.4</v>
      </c>
      <c r="C364" s="1">
        <v>5.6</v>
      </c>
      <c r="D364">
        <v>237</v>
      </c>
      <c r="E364">
        <v>0.23699999999999999</v>
      </c>
    </row>
    <row r="365" spans="1:5" x14ac:dyDescent="0.25">
      <c r="A365" s="1">
        <v>22.9</v>
      </c>
      <c r="B365" s="1">
        <v>29.2</v>
      </c>
      <c r="C365" s="1">
        <v>5.8</v>
      </c>
      <c r="D365">
        <v>166</v>
      </c>
      <c r="E365">
        <v>0.16600000000000001</v>
      </c>
    </row>
    <row r="366" spans="1:5" x14ac:dyDescent="0.25">
      <c r="A366" s="1">
        <v>26.4</v>
      </c>
      <c r="B366" s="1">
        <v>35.299999999999997</v>
      </c>
      <c r="C366" s="1">
        <v>8.3000000000000007</v>
      </c>
      <c r="D366">
        <v>363</v>
      </c>
      <c r="E366">
        <v>0.36299999999999999</v>
      </c>
    </row>
    <row r="367" spans="1:5" x14ac:dyDescent="0.25">
      <c r="A367" s="1">
        <v>12.9</v>
      </c>
      <c r="B367" s="1">
        <v>17</v>
      </c>
      <c r="C367" s="1">
        <v>2.4</v>
      </c>
      <c r="D367">
        <v>36</v>
      </c>
      <c r="E367">
        <v>3.5999999999999997E-2</v>
      </c>
    </row>
    <row r="368" spans="1:5" x14ac:dyDescent="0.25">
      <c r="A368" s="1">
        <v>17.5</v>
      </c>
      <c r="B368" s="1">
        <v>22.1</v>
      </c>
      <c r="C368" s="1">
        <v>3.9</v>
      </c>
      <c r="D368">
        <v>73</v>
      </c>
      <c r="E368">
        <v>7.2999999999999995E-2</v>
      </c>
    </row>
    <row r="369" spans="1:5" x14ac:dyDescent="0.25">
      <c r="A369" s="1">
        <v>23.8</v>
      </c>
      <c r="B369" s="1">
        <v>31</v>
      </c>
      <c r="C369" s="1">
        <v>6.7</v>
      </c>
      <c r="D369">
        <v>281</v>
      </c>
      <c r="E369">
        <v>0.28100000000000003</v>
      </c>
    </row>
    <row r="370" spans="1:5" x14ac:dyDescent="0.25">
      <c r="A370" s="1">
        <v>22.1</v>
      </c>
      <c r="B370" s="1">
        <v>27.1</v>
      </c>
      <c r="C370" s="1">
        <v>6.3</v>
      </c>
      <c r="D370">
        <v>204</v>
      </c>
      <c r="E370">
        <v>0.20399999999999999</v>
      </c>
    </row>
    <row r="371" spans="1:5" x14ac:dyDescent="0.25">
      <c r="A371" s="1">
        <v>20.2</v>
      </c>
      <c r="B371" s="1">
        <v>24.3</v>
      </c>
      <c r="C371" s="1">
        <v>5.5</v>
      </c>
      <c r="D371">
        <v>135</v>
      </c>
      <c r="E371">
        <v>0.13500000000000001</v>
      </c>
    </row>
    <row r="372" spans="1:5" x14ac:dyDescent="0.25">
      <c r="A372" s="1">
        <v>18.399999999999999</v>
      </c>
      <c r="B372" s="1">
        <v>22.9</v>
      </c>
      <c r="C372" s="1">
        <v>4.2</v>
      </c>
      <c r="D372">
        <v>92</v>
      </c>
      <c r="E372">
        <v>9.1999999999999998E-2</v>
      </c>
    </row>
    <row r="373" spans="1:5" x14ac:dyDescent="0.25">
      <c r="A373" s="1">
        <v>20.3</v>
      </c>
      <c r="B373" s="1">
        <v>24.3</v>
      </c>
      <c r="C373" s="1">
        <v>5.0999999999999996</v>
      </c>
      <c r="D373">
        <v>156</v>
      </c>
      <c r="E373">
        <v>0.156</v>
      </c>
    </row>
    <row r="374" spans="1:5" x14ac:dyDescent="0.25">
      <c r="A374" s="1">
        <v>23.2</v>
      </c>
      <c r="B374" s="1">
        <v>29.5</v>
      </c>
      <c r="C374" s="1">
        <v>6</v>
      </c>
      <c r="D374">
        <v>256</v>
      </c>
      <c r="E374">
        <v>0.25600000000000001</v>
      </c>
    </row>
    <row r="375" spans="1:5" x14ac:dyDescent="0.25">
      <c r="A375" s="1">
        <v>22.1</v>
      </c>
      <c r="B375" s="1">
        <v>26.8</v>
      </c>
      <c r="C375" s="1">
        <v>6.9</v>
      </c>
      <c r="D375">
        <v>206</v>
      </c>
      <c r="E375">
        <v>0.20599999999999999</v>
      </c>
    </row>
    <row r="376" spans="1:5" x14ac:dyDescent="0.25">
      <c r="A376" s="1">
        <v>11.2</v>
      </c>
      <c r="B376" s="1">
        <v>14.3</v>
      </c>
      <c r="C376" s="1">
        <v>2.2999999999999998</v>
      </c>
      <c r="D376">
        <v>29</v>
      </c>
      <c r="E376">
        <v>2.9000000000000001E-2</v>
      </c>
    </row>
    <row r="377" spans="1:5" x14ac:dyDescent="0.25">
      <c r="A377" s="1">
        <v>21</v>
      </c>
      <c r="B377" s="1">
        <v>27.5</v>
      </c>
      <c r="C377" s="1">
        <v>3.6</v>
      </c>
      <c r="D377">
        <v>123</v>
      </c>
      <c r="E377">
        <v>0.123</v>
      </c>
    </row>
    <row r="378" spans="1:5" x14ac:dyDescent="0.25">
      <c r="A378" s="1">
        <v>13.2</v>
      </c>
      <c r="B378" s="1">
        <v>16.399999999999999</v>
      </c>
      <c r="C378" s="1">
        <v>3.3</v>
      </c>
      <c r="D378">
        <v>41</v>
      </c>
      <c r="E378">
        <v>4.1000000000000002E-2</v>
      </c>
    </row>
    <row r="379" spans="1:5" x14ac:dyDescent="0.25">
      <c r="A379" s="1">
        <v>22.2</v>
      </c>
      <c r="B379" s="1">
        <v>27.6</v>
      </c>
      <c r="C379" s="1">
        <v>6</v>
      </c>
      <c r="D379">
        <v>189</v>
      </c>
      <c r="E379">
        <v>0.189</v>
      </c>
    </row>
    <row r="380" spans="1:5" x14ac:dyDescent="0.25">
      <c r="A380" s="1">
        <v>24.6</v>
      </c>
      <c r="B380" s="1">
        <v>31.3</v>
      </c>
      <c r="C380" s="1">
        <v>6.9</v>
      </c>
      <c r="D380">
        <v>238</v>
      </c>
      <c r="E380">
        <v>0.23799999999999999</v>
      </c>
    </row>
    <row r="381" spans="1:5" x14ac:dyDescent="0.25">
      <c r="A381" s="1">
        <v>23.4</v>
      </c>
      <c r="B381" s="1">
        <v>29</v>
      </c>
      <c r="C381" s="1">
        <v>6</v>
      </c>
      <c r="D381">
        <v>216</v>
      </c>
      <c r="E381">
        <v>0.216</v>
      </c>
    </row>
    <row r="382" spans="1:5" x14ac:dyDescent="0.25">
      <c r="A382" s="1">
        <v>24.2</v>
      </c>
      <c r="B382" s="1">
        <v>29.5</v>
      </c>
      <c r="C382" s="1">
        <v>6.1</v>
      </c>
      <c r="D382">
        <v>211</v>
      </c>
      <c r="E382">
        <v>0.21099999999999999</v>
      </c>
    </row>
    <row r="383" spans="1:5" x14ac:dyDescent="0.25">
      <c r="A383" s="1">
        <v>20.100000000000001</v>
      </c>
      <c r="B383" s="1">
        <v>24.5</v>
      </c>
      <c r="C383" s="1">
        <v>4.9000000000000004</v>
      </c>
      <c r="D383">
        <v>213</v>
      </c>
      <c r="E383">
        <v>0.21299999999999999</v>
      </c>
    </row>
    <row r="384" spans="1:5" x14ac:dyDescent="0.25">
      <c r="A384" s="1">
        <v>21.7</v>
      </c>
      <c r="B384" s="1">
        <v>26.3</v>
      </c>
      <c r="C384" s="1">
        <v>6</v>
      </c>
      <c r="D384">
        <v>178</v>
      </c>
      <c r="E384">
        <v>0.17799999999999999</v>
      </c>
    </row>
    <row r="385" spans="1:5" x14ac:dyDescent="0.25">
      <c r="A385" s="1">
        <v>21.1</v>
      </c>
      <c r="B385" s="1">
        <v>25.3</v>
      </c>
      <c r="C385" s="1">
        <v>4.9000000000000004</v>
      </c>
      <c r="D385">
        <v>154</v>
      </c>
      <c r="E385">
        <v>0.154</v>
      </c>
    </row>
    <row r="386" spans="1:5" x14ac:dyDescent="0.25">
      <c r="A386" s="1">
        <v>22.3</v>
      </c>
      <c r="B386" s="1">
        <v>26.2</v>
      </c>
      <c r="C386" s="1">
        <v>6.3</v>
      </c>
      <c r="D386">
        <v>186</v>
      </c>
      <c r="E386">
        <v>0.186</v>
      </c>
    </row>
    <row r="387" spans="1:5" x14ac:dyDescent="0.25">
      <c r="A387" s="1">
        <v>19</v>
      </c>
      <c r="B387" s="1">
        <v>23.5</v>
      </c>
      <c r="C387" s="1">
        <v>5.0999999999999996</v>
      </c>
      <c r="D387">
        <v>112</v>
      </c>
      <c r="E387">
        <v>0.112</v>
      </c>
    </row>
    <row r="388" spans="1:5" x14ac:dyDescent="0.25">
      <c r="A388" s="1">
        <v>22.3</v>
      </c>
      <c r="B388" s="1">
        <v>28.8</v>
      </c>
      <c r="C388" s="1">
        <v>6.5</v>
      </c>
      <c r="D388">
        <v>214</v>
      </c>
      <c r="E388">
        <v>0.214</v>
      </c>
    </row>
    <row r="389" spans="1:5" x14ac:dyDescent="0.25">
      <c r="A389" s="1">
        <v>23.3</v>
      </c>
      <c r="B389" s="1">
        <v>28.4</v>
      </c>
      <c r="C389" s="1">
        <v>6.3</v>
      </c>
      <c r="D389">
        <v>176</v>
      </c>
      <c r="E389">
        <v>0.17599999999999999</v>
      </c>
    </row>
    <row r="390" spans="1:5" x14ac:dyDescent="0.25">
      <c r="A390" s="1">
        <v>17.600000000000001</v>
      </c>
      <c r="B390" s="1">
        <v>22.9</v>
      </c>
      <c r="C390" s="1">
        <v>5</v>
      </c>
      <c r="D390">
        <v>104</v>
      </c>
      <c r="E390">
        <v>0.104</v>
      </c>
    </row>
    <row r="391" spans="1:5" x14ac:dyDescent="0.25">
      <c r="A391" s="1">
        <v>16.399999999999999</v>
      </c>
      <c r="B391" s="1">
        <v>19.899999999999999</v>
      </c>
      <c r="C391" s="1">
        <v>3.9</v>
      </c>
      <c r="D391">
        <v>60</v>
      </c>
      <c r="E391">
        <v>0.06</v>
      </c>
    </row>
    <row r="392" spans="1:5" x14ac:dyDescent="0.25">
      <c r="A392" s="1">
        <v>23.1</v>
      </c>
      <c r="B392" s="1">
        <v>28.8</v>
      </c>
      <c r="C392" s="1">
        <v>6.2</v>
      </c>
      <c r="D392">
        <v>224</v>
      </c>
      <c r="E392">
        <v>0.224</v>
      </c>
    </row>
    <row r="393" spans="1:5" x14ac:dyDescent="0.25">
      <c r="A393" s="1">
        <v>24</v>
      </c>
      <c r="B393" s="1">
        <v>30.5</v>
      </c>
      <c r="C393" s="1">
        <v>6.2</v>
      </c>
      <c r="D393">
        <v>238</v>
      </c>
      <c r="E393">
        <v>0.23799999999999999</v>
      </c>
    </row>
    <row r="394" spans="1:5" x14ac:dyDescent="0.25">
      <c r="A394" s="1">
        <v>21.6</v>
      </c>
      <c r="B394" s="1">
        <v>27</v>
      </c>
      <c r="C394" s="1">
        <v>5.7</v>
      </c>
      <c r="D394">
        <v>180</v>
      </c>
      <c r="E394">
        <v>0.18</v>
      </c>
    </row>
    <row r="395" spans="1:5" x14ac:dyDescent="0.25">
      <c r="A395" s="1">
        <v>19.100000000000001</v>
      </c>
      <c r="B395" s="1">
        <v>23.8</v>
      </c>
      <c r="C395" s="1">
        <v>4.8</v>
      </c>
      <c r="D395">
        <v>125</v>
      </c>
      <c r="E395">
        <v>0.125</v>
      </c>
    </row>
    <row r="396" spans="1:5" x14ac:dyDescent="0.25">
      <c r="A396" s="1">
        <v>17.7</v>
      </c>
      <c r="B396" s="1">
        <v>21.4</v>
      </c>
      <c r="C396" s="1">
        <v>4.3</v>
      </c>
      <c r="D396">
        <v>98</v>
      </c>
      <c r="E396">
        <v>9.8000000000000004E-2</v>
      </c>
    </row>
    <row r="397" spans="1:5" x14ac:dyDescent="0.25">
      <c r="A397" s="1">
        <v>18.2</v>
      </c>
      <c r="B397" s="1">
        <v>22.5</v>
      </c>
      <c r="C397" s="1">
        <v>4.8</v>
      </c>
      <c r="D397">
        <v>109</v>
      </c>
      <c r="E397">
        <v>0.109</v>
      </c>
    </row>
    <row r="398" spans="1:5" x14ac:dyDescent="0.25">
      <c r="A398" s="1">
        <v>17.5</v>
      </c>
      <c r="B398" s="1">
        <v>20.8</v>
      </c>
      <c r="C398" s="1">
        <v>4.5</v>
      </c>
      <c r="D398">
        <v>111</v>
      </c>
      <c r="E398">
        <v>0.111</v>
      </c>
    </row>
    <row r="399" spans="1:5" x14ac:dyDescent="0.25">
      <c r="A399" s="1">
        <v>16.5</v>
      </c>
      <c r="B399" s="1">
        <v>20.5</v>
      </c>
      <c r="C399" s="1">
        <v>4.2</v>
      </c>
      <c r="D399">
        <v>77</v>
      </c>
      <c r="E399">
        <v>7.6999999999999999E-2</v>
      </c>
    </row>
    <row r="400" spans="1:5" x14ac:dyDescent="0.25">
      <c r="A400" s="1">
        <v>17.399999999999999</v>
      </c>
      <c r="B400" s="1">
        <v>20.2</v>
      </c>
      <c r="C400" s="1">
        <v>4.2</v>
      </c>
      <c r="D400">
        <v>45</v>
      </c>
      <c r="E400">
        <v>4.4999999999999998E-2</v>
      </c>
    </row>
    <row r="401" spans="1:5" x14ac:dyDescent="0.25">
      <c r="A401" s="1">
        <v>21.6</v>
      </c>
      <c r="B401" s="1">
        <v>26.1</v>
      </c>
      <c r="C401" s="1">
        <v>5.7</v>
      </c>
      <c r="D401">
        <v>196</v>
      </c>
      <c r="E401">
        <v>0.19600000000000001</v>
      </c>
    </row>
    <row r="402" spans="1:5" x14ac:dyDescent="0.25">
      <c r="A402" s="1">
        <v>22.5</v>
      </c>
      <c r="B402" s="1">
        <v>28.2</v>
      </c>
      <c r="C402" s="1">
        <v>6</v>
      </c>
      <c r="D402">
        <v>189</v>
      </c>
      <c r="E402">
        <v>0.189</v>
      </c>
    </row>
    <row r="403" spans="1:5" x14ac:dyDescent="0.25">
      <c r="A403" s="1">
        <v>18.5</v>
      </c>
      <c r="B403" s="1">
        <v>21.9</v>
      </c>
      <c r="C403" s="1">
        <v>4.9000000000000004</v>
      </c>
      <c r="D403">
        <v>102</v>
      </c>
      <c r="E403">
        <v>0.10199999999999999</v>
      </c>
    </row>
    <row r="404" spans="1:5" x14ac:dyDescent="0.25">
      <c r="A404" s="1">
        <v>22.8</v>
      </c>
      <c r="B404" s="1">
        <v>29.3</v>
      </c>
      <c r="C404" s="1">
        <v>5.7</v>
      </c>
      <c r="D404">
        <v>189</v>
      </c>
      <c r="E404">
        <v>0.189</v>
      </c>
    </row>
    <row r="405" spans="1:5" x14ac:dyDescent="0.25">
      <c r="A405" s="1">
        <v>14.8</v>
      </c>
      <c r="B405" s="1">
        <v>18.100000000000001</v>
      </c>
      <c r="C405" s="1">
        <v>3.8</v>
      </c>
      <c r="D405">
        <v>59</v>
      </c>
      <c r="E405">
        <v>5.8999999999999997E-2</v>
      </c>
    </row>
    <row r="406" spans="1:5" x14ac:dyDescent="0.25">
      <c r="A406" s="1">
        <v>14.5</v>
      </c>
      <c r="B406" s="1">
        <v>17.399999999999999</v>
      </c>
      <c r="C406" s="1">
        <v>4.0999999999999996</v>
      </c>
      <c r="D406">
        <v>43</v>
      </c>
      <c r="E406">
        <v>4.2999999999999997E-2</v>
      </c>
    </row>
    <row r="407" spans="1:5" x14ac:dyDescent="0.25">
      <c r="A407" s="1">
        <v>17.5</v>
      </c>
      <c r="B407" s="1">
        <v>15.2</v>
      </c>
      <c r="C407" s="1">
        <v>3.3</v>
      </c>
      <c r="D407">
        <v>44</v>
      </c>
      <c r="E407">
        <v>4.3999999999999997E-2</v>
      </c>
    </row>
    <row r="408" spans="1:5" x14ac:dyDescent="0.25">
      <c r="A408" s="1">
        <v>21.3</v>
      </c>
      <c r="B408" s="1">
        <v>26.5</v>
      </c>
      <c r="C408" s="1">
        <v>6</v>
      </c>
      <c r="D408">
        <v>128</v>
      </c>
      <c r="E408">
        <v>0.128</v>
      </c>
    </row>
    <row r="409" spans="1:5" x14ac:dyDescent="0.25">
      <c r="A409" s="1">
        <v>31.7</v>
      </c>
      <c r="B409" s="1">
        <v>37.9</v>
      </c>
      <c r="C409" s="1">
        <v>10.4</v>
      </c>
      <c r="D409">
        <v>555</v>
      </c>
      <c r="E409">
        <v>0.55500000000000005</v>
      </c>
    </row>
    <row r="410" spans="1:5" x14ac:dyDescent="0.25">
      <c r="A410" s="1">
        <v>24.1</v>
      </c>
      <c r="B410" s="1">
        <v>30.2</v>
      </c>
      <c r="C410" s="1">
        <v>7.5</v>
      </c>
      <c r="D410">
        <v>264</v>
      </c>
      <c r="E410">
        <v>0.26400000000000001</v>
      </c>
    </row>
    <row r="411" spans="1:5" x14ac:dyDescent="0.25">
      <c r="A411" s="1">
        <v>27.4</v>
      </c>
      <c r="B411" s="1">
        <v>34.1</v>
      </c>
      <c r="C411" s="1">
        <v>7.2</v>
      </c>
      <c r="D411">
        <v>242</v>
      </c>
      <c r="E411">
        <v>0.24199999999999999</v>
      </c>
    </row>
    <row r="412" spans="1:5" x14ac:dyDescent="0.25">
      <c r="A412" s="1">
        <v>23.9</v>
      </c>
      <c r="B412" s="1">
        <v>31.3</v>
      </c>
      <c r="C412" s="1">
        <v>6.4</v>
      </c>
      <c r="D412">
        <v>165</v>
      </c>
      <c r="E412">
        <v>0.16500000000000001</v>
      </c>
    </row>
    <row r="413" spans="1:5" x14ac:dyDescent="0.25">
      <c r="A413" s="1">
        <v>37.700000000000003</v>
      </c>
      <c r="B413" s="1">
        <v>48</v>
      </c>
      <c r="C413" s="1">
        <v>10.6</v>
      </c>
      <c r="D413">
        <v>705</v>
      </c>
      <c r="E413">
        <v>0.70499999999999996</v>
      </c>
    </row>
    <row r="414" spans="1:5" x14ac:dyDescent="0.25">
      <c r="A414" s="1">
        <v>35</v>
      </c>
      <c r="B414" s="1">
        <v>45.2</v>
      </c>
      <c r="C414" s="1">
        <v>10.1</v>
      </c>
      <c r="D414">
        <v>591</v>
      </c>
      <c r="E414">
        <v>0.59099999999999997</v>
      </c>
    </row>
    <row r="415" spans="1:5" x14ac:dyDescent="0.25">
      <c r="A415" s="1">
        <v>24.3</v>
      </c>
      <c r="B415" s="1">
        <v>30.7</v>
      </c>
      <c r="C415" s="1">
        <v>6.9</v>
      </c>
      <c r="D415">
        <v>188</v>
      </c>
      <c r="E415">
        <v>0.188</v>
      </c>
    </row>
    <row r="416" spans="1:5" x14ac:dyDescent="0.25">
      <c r="A416" s="1">
        <v>33.299999999999997</v>
      </c>
      <c r="B416" s="1">
        <v>41.8</v>
      </c>
      <c r="C416" s="1">
        <v>9.6999999999999993</v>
      </c>
      <c r="D416">
        <v>500</v>
      </c>
      <c r="E416">
        <v>0.5</v>
      </c>
    </row>
    <row r="417" spans="1:5" x14ac:dyDescent="0.25">
      <c r="A417" s="1">
        <v>40</v>
      </c>
      <c r="B417" s="1">
        <v>48.9</v>
      </c>
      <c r="C417" s="1">
        <v>10.3</v>
      </c>
      <c r="D417">
        <v>807</v>
      </c>
      <c r="E417">
        <v>0.80700000000000005</v>
      </c>
    </row>
    <row r="418" spans="1:5" x14ac:dyDescent="0.25">
      <c r="A418" s="1">
        <v>20.2</v>
      </c>
      <c r="B418" s="1">
        <v>25.7</v>
      </c>
      <c r="C418" s="1">
        <v>6.1</v>
      </c>
      <c r="D418">
        <v>111</v>
      </c>
      <c r="E418">
        <v>0.111</v>
      </c>
    </row>
    <row r="419" spans="1:5" x14ac:dyDescent="0.25">
      <c r="A419" s="1">
        <v>22.1</v>
      </c>
      <c r="B419" s="1">
        <v>28.9</v>
      </c>
      <c r="C419" s="1">
        <v>6.5</v>
      </c>
      <c r="D419">
        <v>176</v>
      </c>
      <c r="E419">
        <v>0.17599999999999999</v>
      </c>
    </row>
    <row r="420" spans="1:5" x14ac:dyDescent="0.25">
      <c r="A420" s="1">
        <v>23.8</v>
      </c>
      <c r="B420" s="1">
        <v>29.9</v>
      </c>
      <c r="C420" s="1">
        <v>6.5</v>
      </c>
      <c r="D420">
        <v>218</v>
      </c>
      <c r="E420">
        <v>0.218</v>
      </c>
    </row>
    <row r="421" spans="1:5" x14ac:dyDescent="0.25">
      <c r="A421" s="1">
        <v>23.2</v>
      </c>
      <c r="B421" s="1">
        <v>29.3</v>
      </c>
      <c r="C421" s="1">
        <v>6.3</v>
      </c>
      <c r="D421">
        <v>200</v>
      </c>
      <c r="E421">
        <v>0.2</v>
      </c>
    </row>
    <row r="422" spans="1:5" x14ac:dyDescent="0.25">
      <c r="A422" s="1">
        <v>32.6</v>
      </c>
      <c r="B422" s="1">
        <v>42.1</v>
      </c>
      <c r="C422" s="1">
        <v>8.6999999999999993</v>
      </c>
      <c r="D422">
        <v>578</v>
      </c>
      <c r="E422">
        <v>0.57799999999999996</v>
      </c>
    </row>
    <row r="423" spans="1:5" x14ac:dyDescent="0.25">
      <c r="A423" s="1">
        <v>21.9</v>
      </c>
      <c r="B423" s="1">
        <v>25.8</v>
      </c>
      <c r="C423" s="1">
        <v>6.3</v>
      </c>
      <c r="D423">
        <v>186</v>
      </c>
      <c r="E423">
        <v>0.186</v>
      </c>
    </row>
  </sheetData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3BE70-D2C9-4F5A-8961-E6FD4EB97378}">
  <dimension ref="A1:AA415"/>
  <sheetViews>
    <sheetView workbookViewId="0">
      <selection activeCell="Z21" sqref="Z21"/>
    </sheetView>
  </sheetViews>
  <sheetFormatPr defaultRowHeight="15" x14ac:dyDescent="0.25"/>
  <cols>
    <col min="12" max="12" width="9.140625" style="14"/>
    <col min="14" max="14" width="9.140625" style="5"/>
    <col min="16" max="16" width="9.140625" style="14"/>
    <col min="18" max="18" width="9.140625" style="5"/>
    <col min="20" max="20" width="9.140625" style="14"/>
    <col min="22" max="22" width="9.140625" style="11"/>
    <col min="26" max="26" width="18.42578125" bestFit="1" customWidth="1"/>
    <col min="27" max="27" width="19.85546875" bestFit="1" customWidth="1"/>
    <col min="28" max="28" width="13.28515625" bestFit="1" customWidth="1"/>
  </cols>
  <sheetData>
    <row r="1" spans="1:27" x14ac:dyDescent="0.25">
      <c r="A1" s="3" t="str">
        <f>"n = "&amp;COUNTA(A2:A4976)</f>
        <v>n = 414</v>
      </c>
      <c r="B1" t="s">
        <v>1140</v>
      </c>
      <c r="C1" t="s">
        <v>1158</v>
      </c>
      <c r="D1" t="s">
        <v>1153</v>
      </c>
      <c r="E1" t="s">
        <v>2</v>
      </c>
      <c r="F1" t="s">
        <v>380</v>
      </c>
      <c r="G1" t="s">
        <v>379</v>
      </c>
      <c r="H1" t="s">
        <v>378</v>
      </c>
      <c r="I1" s="4" t="s">
        <v>1188</v>
      </c>
      <c r="J1" s="4" t="s">
        <v>1624</v>
      </c>
      <c r="K1" s="5" t="s">
        <v>1623</v>
      </c>
      <c r="L1" s="12" t="s">
        <v>1193</v>
      </c>
      <c r="M1" s="4" t="s">
        <v>1190</v>
      </c>
      <c r="N1" s="4" t="s">
        <v>1191</v>
      </c>
      <c r="O1" s="4" t="s">
        <v>1192</v>
      </c>
      <c r="P1" s="12" t="s">
        <v>1197</v>
      </c>
      <c r="Q1" s="4" t="s">
        <v>1194</v>
      </c>
      <c r="R1" s="4" t="s">
        <v>1195</v>
      </c>
      <c r="S1" s="4" t="s">
        <v>1196</v>
      </c>
      <c r="T1" s="12" t="s">
        <v>1622</v>
      </c>
      <c r="U1" s="4" t="s">
        <v>1200</v>
      </c>
      <c r="V1" s="10" t="s">
        <v>1198</v>
      </c>
      <c r="W1" s="4" t="s">
        <v>1199</v>
      </c>
      <c r="Z1" s="28" t="s">
        <v>1639</v>
      </c>
      <c r="AA1" t="s">
        <v>1638</v>
      </c>
    </row>
    <row r="2" spans="1:27" x14ac:dyDescent="0.25">
      <c r="A2" t="s">
        <v>1435</v>
      </c>
      <c r="B2" t="s">
        <v>1146</v>
      </c>
      <c r="C2" t="s">
        <v>1160</v>
      </c>
      <c r="D2" t="s">
        <v>1156</v>
      </c>
      <c r="E2" t="s">
        <v>1139</v>
      </c>
      <c r="F2" s="1">
        <v>4.2</v>
      </c>
      <c r="G2" s="1">
        <v>3.5</v>
      </c>
      <c r="H2" s="1">
        <v>0.9</v>
      </c>
      <c r="I2" s="6">
        <v>5.4</v>
      </c>
      <c r="J2" s="6">
        <f t="shared" ref="J2:J65" si="0">H2-(L2+P2+T2)</f>
        <v>0.5</v>
      </c>
      <c r="K2" s="7">
        <f t="shared" ref="K2:K65" si="1">((H2-J2)/(H2))*100</f>
        <v>44.44444444444445</v>
      </c>
      <c r="L2" s="13">
        <v>0.1</v>
      </c>
      <c r="M2" s="6">
        <v>1.2</v>
      </c>
      <c r="N2" s="4" t="s">
        <v>1168</v>
      </c>
      <c r="O2" s="7">
        <f t="shared" ref="O2:O65" si="2">(L2/H2)*100</f>
        <v>11.111111111111112</v>
      </c>
      <c r="P2" s="13">
        <v>0.2</v>
      </c>
      <c r="Q2" s="6">
        <v>5.2</v>
      </c>
      <c r="R2" s="4" t="s">
        <v>1168</v>
      </c>
      <c r="S2" s="7">
        <f t="shared" ref="S2:S65" si="3">(P2/H2)*100</f>
        <v>22.222222222222225</v>
      </c>
      <c r="T2" s="15">
        <v>0.1</v>
      </c>
      <c r="U2" s="16">
        <v>2</v>
      </c>
      <c r="V2" s="10" t="s">
        <v>1169</v>
      </c>
      <c r="W2" s="7">
        <f t="shared" ref="W2:W65" si="4">(T2/H2)*100</f>
        <v>11.111111111111112</v>
      </c>
      <c r="Z2" s="29" t="s">
        <v>1641</v>
      </c>
      <c r="AA2">
        <v>57</v>
      </c>
    </row>
    <row r="3" spans="1:27" x14ac:dyDescent="0.25">
      <c r="A3" t="s">
        <v>1437</v>
      </c>
      <c r="B3" t="s">
        <v>1146</v>
      </c>
      <c r="C3" t="s">
        <v>1160</v>
      </c>
      <c r="D3" t="s">
        <v>1156</v>
      </c>
      <c r="E3" t="s">
        <v>1139</v>
      </c>
      <c r="F3" s="1">
        <v>4.2</v>
      </c>
      <c r="G3" s="1">
        <v>3.5</v>
      </c>
      <c r="H3" s="1">
        <v>0.8</v>
      </c>
      <c r="I3" s="6">
        <v>4.5</v>
      </c>
      <c r="J3" s="6">
        <f t="shared" si="0"/>
        <v>0.5</v>
      </c>
      <c r="K3" s="7">
        <f t="shared" si="1"/>
        <v>37.500000000000007</v>
      </c>
      <c r="L3" s="13">
        <v>0.1</v>
      </c>
      <c r="M3" s="6">
        <v>0.9</v>
      </c>
      <c r="N3" s="4" t="s">
        <v>1167</v>
      </c>
      <c r="O3" s="7">
        <f t="shared" si="2"/>
        <v>12.5</v>
      </c>
      <c r="P3" s="13">
        <v>0.1</v>
      </c>
      <c r="Q3" s="6">
        <v>4.4000000000000004</v>
      </c>
      <c r="R3" s="4" t="s">
        <v>1168</v>
      </c>
      <c r="S3" s="7">
        <f t="shared" si="3"/>
        <v>12.5</v>
      </c>
      <c r="T3" s="15">
        <v>0.1</v>
      </c>
      <c r="U3" s="16">
        <v>2</v>
      </c>
      <c r="V3" s="10" t="s">
        <v>1169</v>
      </c>
      <c r="W3" s="7">
        <f t="shared" si="4"/>
        <v>12.5</v>
      </c>
      <c r="Z3" s="29" t="s">
        <v>1642</v>
      </c>
      <c r="AA3">
        <v>154</v>
      </c>
    </row>
    <row r="4" spans="1:27" x14ac:dyDescent="0.25">
      <c r="A4" t="s">
        <v>1375</v>
      </c>
      <c r="B4" t="s">
        <v>1145</v>
      </c>
      <c r="C4" t="s">
        <v>1160</v>
      </c>
      <c r="D4" t="s">
        <v>1155</v>
      </c>
      <c r="E4" t="s">
        <v>1139</v>
      </c>
      <c r="F4" s="1">
        <v>4.4000000000000004</v>
      </c>
      <c r="G4" s="1">
        <v>3.5</v>
      </c>
      <c r="H4" s="1">
        <v>0.7</v>
      </c>
      <c r="I4" s="16">
        <v>4</v>
      </c>
      <c r="J4" s="6">
        <f t="shared" si="0"/>
        <v>0.39999999999999991</v>
      </c>
      <c r="K4" s="7">
        <f t="shared" si="1"/>
        <v>42.857142857142868</v>
      </c>
      <c r="L4" s="15">
        <v>0.1</v>
      </c>
      <c r="M4" s="16">
        <v>0.8</v>
      </c>
      <c r="N4" s="17" t="s">
        <v>1167</v>
      </c>
      <c r="O4" s="7">
        <f t="shared" si="2"/>
        <v>14.285714285714288</v>
      </c>
      <c r="P4" s="15">
        <v>0.1</v>
      </c>
      <c r="Q4" s="16">
        <v>3.6</v>
      </c>
      <c r="R4" s="18" t="s">
        <v>1168</v>
      </c>
      <c r="S4" s="7">
        <f t="shared" si="3"/>
        <v>14.285714285714288</v>
      </c>
      <c r="T4" s="15">
        <v>0.1</v>
      </c>
      <c r="U4" s="16">
        <v>2</v>
      </c>
      <c r="V4" s="10" t="s">
        <v>1169</v>
      </c>
      <c r="W4" s="7">
        <f t="shared" si="4"/>
        <v>14.285714285714288</v>
      </c>
      <c r="Z4" s="29" t="s">
        <v>1643</v>
      </c>
      <c r="AA4">
        <v>109</v>
      </c>
    </row>
    <row r="5" spans="1:27" x14ac:dyDescent="0.25">
      <c r="A5" t="s">
        <v>1277</v>
      </c>
      <c r="B5" t="s">
        <v>1143</v>
      </c>
      <c r="C5" t="s">
        <v>1160</v>
      </c>
      <c r="D5" t="s">
        <v>1155</v>
      </c>
      <c r="E5" t="s">
        <v>1139</v>
      </c>
      <c r="F5" s="1">
        <v>4.4000000000000004</v>
      </c>
      <c r="G5" s="1">
        <v>3.6</v>
      </c>
      <c r="H5" s="1">
        <v>0.9</v>
      </c>
      <c r="I5" s="6">
        <v>4</v>
      </c>
      <c r="J5" s="6">
        <f t="shared" si="0"/>
        <v>0.6</v>
      </c>
      <c r="K5" s="7">
        <f t="shared" si="1"/>
        <v>33.333333333333336</v>
      </c>
      <c r="L5" s="15">
        <v>0.1</v>
      </c>
      <c r="M5" s="6">
        <v>0.8</v>
      </c>
      <c r="N5" s="5" t="s">
        <v>1167</v>
      </c>
      <c r="O5" s="7">
        <f t="shared" si="2"/>
        <v>11.111111111111112</v>
      </c>
      <c r="P5" s="15">
        <v>0.1</v>
      </c>
      <c r="Q5" s="6">
        <v>3.6</v>
      </c>
      <c r="R5" s="5" t="s">
        <v>1167</v>
      </c>
      <c r="S5" s="7">
        <f t="shared" si="3"/>
        <v>11.111111111111112</v>
      </c>
      <c r="T5" s="15">
        <v>0.1</v>
      </c>
      <c r="U5" s="16">
        <v>2</v>
      </c>
      <c r="V5" s="11" t="s">
        <v>1169</v>
      </c>
      <c r="W5" s="7">
        <f t="shared" si="4"/>
        <v>11.111111111111112</v>
      </c>
      <c r="Z5" s="29" t="s">
        <v>1644</v>
      </c>
      <c r="AA5">
        <v>38</v>
      </c>
    </row>
    <row r="6" spans="1:27" x14ac:dyDescent="0.25">
      <c r="A6" t="s">
        <v>1477</v>
      </c>
      <c r="B6" t="s">
        <v>1147</v>
      </c>
      <c r="C6" t="s">
        <v>1160</v>
      </c>
      <c r="D6" t="s">
        <v>1156</v>
      </c>
      <c r="E6" t="s">
        <v>1139</v>
      </c>
      <c r="F6" s="1">
        <v>4.4000000000000004</v>
      </c>
      <c r="G6" s="1">
        <v>3.6</v>
      </c>
      <c r="H6" s="1">
        <v>0.6</v>
      </c>
      <c r="I6" s="6">
        <v>4.2</v>
      </c>
      <c r="J6" s="6">
        <f t="shared" si="0"/>
        <v>0.29999999999999993</v>
      </c>
      <c r="K6" s="7">
        <f t="shared" si="1"/>
        <v>50.000000000000014</v>
      </c>
      <c r="L6" s="13">
        <v>0.1</v>
      </c>
      <c r="M6" s="6">
        <v>0.7</v>
      </c>
      <c r="N6" s="4" t="s">
        <v>1167</v>
      </c>
      <c r="O6" s="7">
        <f t="shared" si="2"/>
        <v>16.666666666666668</v>
      </c>
      <c r="P6" s="13">
        <v>0.1</v>
      </c>
      <c r="Q6" s="6">
        <v>4</v>
      </c>
      <c r="R6" s="4" t="s">
        <v>1168</v>
      </c>
      <c r="S6" s="7">
        <f t="shared" si="3"/>
        <v>16.666666666666668</v>
      </c>
      <c r="T6" s="15">
        <v>0.1</v>
      </c>
      <c r="U6" s="16">
        <v>2</v>
      </c>
      <c r="V6" s="10" t="s">
        <v>1169</v>
      </c>
      <c r="W6" s="7">
        <f t="shared" si="4"/>
        <v>16.666666666666668</v>
      </c>
      <c r="Z6" s="29" t="s">
        <v>1645</v>
      </c>
      <c r="AA6">
        <v>33</v>
      </c>
    </row>
    <row r="7" spans="1:27" x14ac:dyDescent="0.25">
      <c r="A7" t="s">
        <v>1278</v>
      </c>
      <c r="B7" t="s">
        <v>1143</v>
      </c>
      <c r="C7" t="s">
        <v>1160</v>
      </c>
      <c r="D7" t="s">
        <v>1155</v>
      </c>
      <c r="E7" t="s">
        <v>1139</v>
      </c>
      <c r="F7" s="1">
        <v>4.5</v>
      </c>
      <c r="G7" s="1">
        <v>3.7</v>
      </c>
      <c r="H7" s="1">
        <v>0.9</v>
      </c>
      <c r="I7" s="6">
        <v>4.2</v>
      </c>
      <c r="J7" s="6">
        <f t="shared" si="0"/>
        <v>0.6</v>
      </c>
      <c r="K7" s="7">
        <f t="shared" si="1"/>
        <v>33.333333333333336</v>
      </c>
      <c r="L7" s="15">
        <v>0.1</v>
      </c>
      <c r="M7" s="6">
        <v>1</v>
      </c>
      <c r="N7" s="5" t="s">
        <v>1167</v>
      </c>
      <c r="O7" s="7">
        <f t="shared" si="2"/>
        <v>11.111111111111112</v>
      </c>
      <c r="P7" s="15">
        <v>0.1</v>
      </c>
      <c r="Q7" s="6">
        <v>4</v>
      </c>
      <c r="R7" s="5" t="s">
        <v>1167</v>
      </c>
      <c r="S7" s="7">
        <f t="shared" si="3"/>
        <v>11.111111111111112</v>
      </c>
      <c r="T7" s="15">
        <v>0.1</v>
      </c>
      <c r="U7" s="16">
        <v>2</v>
      </c>
      <c r="V7" s="11" t="s">
        <v>1169</v>
      </c>
      <c r="W7" s="7">
        <f t="shared" si="4"/>
        <v>11.111111111111112</v>
      </c>
      <c r="Z7" s="29" t="s">
        <v>1646</v>
      </c>
      <c r="AA7">
        <v>23</v>
      </c>
    </row>
    <row r="8" spans="1:27" x14ac:dyDescent="0.25">
      <c r="A8" t="s">
        <v>1288</v>
      </c>
      <c r="B8" t="s">
        <v>1143</v>
      </c>
      <c r="C8" t="s">
        <v>1160</v>
      </c>
      <c r="D8" t="s">
        <v>1155</v>
      </c>
      <c r="E8" t="s">
        <v>1139</v>
      </c>
      <c r="F8" s="1">
        <v>4.5</v>
      </c>
      <c r="G8" s="1">
        <v>3.7</v>
      </c>
      <c r="H8" s="1">
        <v>0.9</v>
      </c>
      <c r="I8" s="6">
        <v>4.5</v>
      </c>
      <c r="J8" s="6">
        <f t="shared" si="0"/>
        <v>0.6</v>
      </c>
      <c r="K8" s="7">
        <f t="shared" si="1"/>
        <v>33.333333333333336</v>
      </c>
      <c r="L8" s="15">
        <v>0.1</v>
      </c>
      <c r="M8" s="6">
        <v>1</v>
      </c>
      <c r="N8" s="4" t="s">
        <v>1167</v>
      </c>
      <c r="O8" s="7">
        <f t="shared" si="2"/>
        <v>11.111111111111112</v>
      </c>
      <c r="P8" s="15">
        <v>0.1</v>
      </c>
      <c r="Q8" s="6">
        <v>4.3</v>
      </c>
      <c r="R8" s="4" t="s">
        <v>1167</v>
      </c>
      <c r="S8" s="7">
        <f t="shared" si="3"/>
        <v>11.111111111111112</v>
      </c>
      <c r="T8" s="15">
        <v>0.1</v>
      </c>
      <c r="U8" s="16">
        <v>2</v>
      </c>
      <c r="V8" s="10" t="s">
        <v>1169</v>
      </c>
      <c r="W8" s="7">
        <f t="shared" si="4"/>
        <v>11.111111111111112</v>
      </c>
      <c r="Z8" s="29" t="s">
        <v>1647</v>
      </c>
      <c r="AA8">
        <v>15</v>
      </c>
    </row>
    <row r="9" spans="1:27" x14ac:dyDescent="0.25">
      <c r="A9" t="s">
        <v>1373</v>
      </c>
      <c r="B9" t="s">
        <v>1145</v>
      </c>
      <c r="C9" t="s">
        <v>1160</v>
      </c>
      <c r="D9" t="s">
        <v>1155</v>
      </c>
      <c r="E9" t="s">
        <v>1139</v>
      </c>
      <c r="F9" s="1">
        <v>4.5</v>
      </c>
      <c r="G9" s="1">
        <v>3.7</v>
      </c>
      <c r="H9" s="1">
        <v>0.8</v>
      </c>
      <c r="I9" s="16">
        <v>4.5</v>
      </c>
      <c r="J9" s="6">
        <f t="shared" si="0"/>
        <v>0.5</v>
      </c>
      <c r="K9" s="7">
        <f t="shared" si="1"/>
        <v>37.500000000000007</v>
      </c>
      <c r="L9" s="15">
        <v>0.1</v>
      </c>
      <c r="M9" s="16">
        <v>1</v>
      </c>
      <c r="N9" s="17" t="s">
        <v>1167</v>
      </c>
      <c r="O9" s="7">
        <f t="shared" si="2"/>
        <v>12.5</v>
      </c>
      <c r="P9" s="15">
        <v>0.1</v>
      </c>
      <c r="Q9" s="16">
        <v>4.3</v>
      </c>
      <c r="R9" s="18" t="s">
        <v>1168</v>
      </c>
      <c r="S9" s="7">
        <f t="shared" si="3"/>
        <v>12.5</v>
      </c>
      <c r="T9" s="15">
        <v>0.1</v>
      </c>
      <c r="U9" s="16">
        <v>2</v>
      </c>
      <c r="V9" s="10" t="s">
        <v>1169</v>
      </c>
      <c r="W9" s="7">
        <f t="shared" si="4"/>
        <v>12.5</v>
      </c>
      <c r="Z9" s="29" t="s">
        <v>1648</v>
      </c>
      <c r="AA9">
        <v>5</v>
      </c>
    </row>
    <row r="10" spans="1:27" x14ac:dyDescent="0.25">
      <c r="A10" t="s">
        <v>1289</v>
      </c>
      <c r="B10" t="s">
        <v>1143</v>
      </c>
      <c r="C10" t="s">
        <v>1160</v>
      </c>
      <c r="D10" t="s">
        <v>1155</v>
      </c>
      <c r="E10" t="s">
        <v>1139</v>
      </c>
      <c r="F10" s="1">
        <v>4.5999999999999996</v>
      </c>
      <c r="G10" s="1">
        <v>3.7</v>
      </c>
      <c r="H10" s="1">
        <v>0.9</v>
      </c>
      <c r="I10" s="6">
        <v>3.3</v>
      </c>
      <c r="J10" s="6">
        <f t="shared" si="0"/>
        <v>0.6</v>
      </c>
      <c r="K10" s="7">
        <f t="shared" si="1"/>
        <v>33.333333333333336</v>
      </c>
      <c r="L10" s="15">
        <v>0.1</v>
      </c>
      <c r="M10" s="6">
        <v>0.8</v>
      </c>
      <c r="N10" s="5" t="s">
        <v>1167</v>
      </c>
      <c r="O10" s="7">
        <f t="shared" si="2"/>
        <v>11.111111111111112</v>
      </c>
      <c r="P10" s="15">
        <v>0.1</v>
      </c>
      <c r="Q10" s="6">
        <v>3.2</v>
      </c>
      <c r="R10" s="5" t="s">
        <v>1167</v>
      </c>
      <c r="S10" s="7">
        <f t="shared" si="3"/>
        <v>11.111111111111112</v>
      </c>
      <c r="T10" s="15">
        <v>0.1</v>
      </c>
      <c r="U10" s="16">
        <v>2</v>
      </c>
      <c r="V10" s="11" t="s">
        <v>1169</v>
      </c>
      <c r="W10" s="7">
        <f t="shared" si="4"/>
        <v>11.111111111111112</v>
      </c>
      <c r="Z10" s="29" t="s">
        <v>1640</v>
      </c>
      <c r="AA10">
        <v>434</v>
      </c>
    </row>
    <row r="11" spans="1:27" x14ac:dyDescent="0.25">
      <c r="A11" t="s">
        <v>1436</v>
      </c>
      <c r="B11" t="s">
        <v>1146</v>
      </c>
      <c r="C11" t="s">
        <v>1160</v>
      </c>
      <c r="D11" t="s">
        <v>1156</v>
      </c>
      <c r="E11" t="s">
        <v>1139</v>
      </c>
      <c r="F11" s="1">
        <v>4.5999999999999996</v>
      </c>
      <c r="G11" s="1">
        <v>3.8</v>
      </c>
      <c r="H11" s="1">
        <v>1.1000000000000001</v>
      </c>
      <c r="I11" s="6">
        <v>5</v>
      </c>
      <c r="J11" s="6">
        <f t="shared" si="0"/>
        <v>0.8</v>
      </c>
      <c r="K11" s="7">
        <f t="shared" si="1"/>
        <v>27.272727272727277</v>
      </c>
      <c r="L11" s="13">
        <v>0.1</v>
      </c>
      <c r="M11" s="6">
        <v>1.1000000000000001</v>
      </c>
      <c r="N11" s="4" t="s">
        <v>1167</v>
      </c>
      <c r="O11" s="7">
        <f t="shared" si="2"/>
        <v>9.0909090909090917</v>
      </c>
      <c r="P11" s="13">
        <v>0.1</v>
      </c>
      <c r="Q11" s="6">
        <v>4.5</v>
      </c>
      <c r="R11" s="4" t="s">
        <v>1168</v>
      </c>
      <c r="S11" s="7">
        <f t="shared" si="3"/>
        <v>9.0909090909090917</v>
      </c>
      <c r="T11" s="15">
        <v>0.1</v>
      </c>
      <c r="U11" s="16">
        <v>2</v>
      </c>
      <c r="V11" s="10" t="s">
        <v>1169</v>
      </c>
      <c r="W11" s="7">
        <f t="shared" si="4"/>
        <v>9.0909090909090917</v>
      </c>
    </row>
    <row r="12" spans="1:27" x14ac:dyDescent="0.25">
      <c r="A12" t="s">
        <v>1283</v>
      </c>
      <c r="B12" t="s">
        <v>1143</v>
      </c>
      <c r="C12" t="s">
        <v>1160</v>
      </c>
      <c r="D12" t="s">
        <v>1155</v>
      </c>
      <c r="E12" t="s">
        <v>1139</v>
      </c>
      <c r="F12" s="1">
        <v>4.7</v>
      </c>
      <c r="G12" s="1">
        <v>3.9</v>
      </c>
      <c r="H12" s="1">
        <v>1.1000000000000001</v>
      </c>
      <c r="I12" s="6">
        <v>4.5</v>
      </c>
      <c r="J12" s="6">
        <f t="shared" si="0"/>
        <v>0.8</v>
      </c>
      <c r="K12" s="7">
        <f t="shared" si="1"/>
        <v>27.272727272727277</v>
      </c>
      <c r="L12" s="15">
        <v>0.1</v>
      </c>
      <c r="M12" s="6">
        <v>1</v>
      </c>
      <c r="N12" s="5" t="s">
        <v>1167</v>
      </c>
      <c r="O12" s="7">
        <f t="shared" si="2"/>
        <v>9.0909090909090917</v>
      </c>
      <c r="P12" s="15">
        <v>0.1</v>
      </c>
      <c r="Q12" s="6">
        <v>4.2</v>
      </c>
      <c r="R12" s="5" t="s">
        <v>1167</v>
      </c>
      <c r="S12" s="7">
        <f t="shared" si="3"/>
        <v>9.0909090909090917</v>
      </c>
      <c r="T12" s="15">
        <v>0.1</v>
      </c>
      <c r="U12" s="16">
        <v>2</v>
      </c>
      <c r="V12" s="11" t="s">
        <v>1169</v>
      </c>
      <c r="W12" s="7">
        <f t="shared" si="4"/>
        <v>9.0909090909090917</v>
      </c>
    </row>
    <row r="13" spans="1:27" x14ac:dyDescent="0.25">
      <c r="A13" t="s">
        <v>1286</v>
      </c>
      <c r="B13" t="s">
        <v>1143</v>
      </c>
      <c r="C13" t="s">
        <v>1160</v>
      </c>
      <c r="D13" t="s">
        <v>1155</v>
      </c>
      <c r="E13" t="s">
        <v>1139</v>
      </c>
      <c r="F13" s="1">
        <v>4.7</v>
      </c>
      <c r="G13" s="1">
        <v>3.9</v>
      </c>
      <c r="H13" s="1">
        <v>1</v>
      </c>
      <c r="I13" s="6">
        <v>3.7</v>
      </c>
      <c r="J13" s="6">
        <f t="shared" si="0"/>
        <v>0.7</v>
      </c>
      <c r="K13" s="7">
        <f t="shared" si="1"/>
        <v>30.000000000000004</v>
      </c>
      <c r="L13" s="15">
        <v>0.1</v>
      </c>
      <c r="M13" s="6">
        <v>0.8</v>
      </c>
      <c r="N13" s="4" t="s">
        <v>1167</v>
      </c>
      <c r="O13" s="7">
        <f t="shared" si="2"/>
        <v>10</v>
      </c>
      <c r="P13" s="15">
        <v>0.1</v>
      </c>
      <c r="Q13" s="6">
        <v>3.6</v>
      </c>
      <c r="R13" s="4" t="s">
        <v>1167</v>
      </c>
      <c r="S13" s="7">
        <f t="shared" si="3"/>
        <v>10</v>
      </c>
      <c r="T13" s="15">
        <v>0.1</v>
      </c>
      <c r="U13" s="16">
        <v>2</v>
      </c>
      <c r="V13" s="10" t="s">
        <v>1169</v>
      </c>
      <c r="W13" s="7">
        <f t="shared" si="4"/>
        <v>10</v>
      </c>
    </row>
    <row r="14" spans="1:27" x14ac:dyDescent="0.25">
      <c r="A14" t="s">
        <v>1330</v>
      </c>
      <c r="B14" t="s">
        <v>1145</v>
      </c>
      <c r="C14" t="s">
        <v>1160</v>
      </c>
      <c r="D14" t="s">
        <v>1155</v>
      </c>
      <c r="E14" t="s">
        <v>1139</v>
      </c>
      <c r="F14" s="1">
        <v>4.7</v>
      </c>
      <c r="G14" s="1">
        <v>3.9</v>
      </c>
      <c r="H14" s="1">
        <v>1.2</v>
      </c>
      <c r="I14" s="6">
        <v>5</v>
      </c>
      <c r="J14" s="6">
        <f t="shared" si="0"/>
        <v>0.89999999999999991</v>
      </c>
      <c r="K14" s="7">
        <f t="shared" si="1"/>
        <v>25.000000000000007</v>
      </c>
      <c r="L14" s="13">
        <v>0.1</v>
      </c>
      <c r="M14" s="6">
        <v>0.9</v>
      </c>
      <c r="N14" s="4" t="s">
        <v>1167</v>
      </c>
      <c r="O14" s="7">
        <f t="shared" si="2"/>
        <v>8.3333333333333339</v>
      </c>
      <c r="P14" s="13">
        <v>0.1</v>
      </c>
      <c r="Q14" s="6">
        <v>4.5999999999999996</v>
      </c>
      <c r="R14" s="4" t="s">
        <v>1168</v>
      </c>
      <c r="S14" s="7">
        <f t="shared" si="3"/>
        <v>8.3333333333333339</v>
      </c>
      <c r="T14" s="15">
        <v>0.1</v>
      </c>
      <c r="U14" s="16">
        <v>2</v>
      </c>
      <c r="V14" s="10" t="s">
        <v>1169</v>
      </c>
      <c r="W14" s="7">
        <f t="shared" si="4"/>
        <v>8.3333333333333339</v>
      </c>
    </row>
    <row r="15" spans="1:27" x14ac:dyDescent="0.25">
      <c r="A15" t="s">
        <v>1374</v>
      </c>
      <c r="B15" t="s">
        <v>1145</v>
      </c>
      <c r="C15" t="s">
        <v>1160</v>
      </c>
      <c r="D15" t="s">
        <v>1155</v>
      </c>
      <c r="E15" t="s">
        <v>1139</v>
      </c>
      <c r="F15" s="1">
        <v>4.9000000000000004</v>
      </c>
      <c r="G15" s="1">
        <v>4</v>
      </c>
      <c r="H15" s="1">
        <v>0.9</v>
      </c>
      <c r="I15" s="16">
        <v>5.2</v>
      </c>
      <c r="J15" s="6">
        <f t="shared" si="0"/>
        <v>0.6</v>
      </c>
      <c r="K15" s="7">
        <f t="shared" si="1"/>
        <v>33.333333333333336</v>
      </c>
      <c r="L15" s="15">
        <v>0.1</v>
      </c>
      <c r="M15" s="16">
        <v>1</v>
      </c>
      <c r="N15" s="17" t="s">
        <v>1167</v>
      </c>
      <c r="O15" s="7">
        <f t="shared" si="2"/>
        <v>11.111111111111112</v>
      </c>
      <c r="P15" s="15">
        <v>0.1</v>
      </c>
      <c r="Q15" s="16">
        <v>5</v>
      </c>
      <c r="R15" s="18" t="s">
        <v>1168</v>
      </c>
      <c r="S15" s="7">
        <f t="shared" si="3"/>
        <v>11.111111111111112</v>
      </c>
      <c r="T15" s="15">
        <v>0.1</v>
      </c>
      <c r="U15" s="16">
        <v>2</v>
      </c>
      <c r="V15" s="10" t="s">
        <v>1169</v>
      </c>
      <c r="W15" s="7">
        <f t="shared" si="4"/>
        <v>11.111111111111112</v>
      </c>
    </row>
    <row r="16" spans="1:27" x14ac:dyDescent="0.25">
      <c r="A16" t="s">
        <v>1476</v>
      </c>
      <c r="B16" t="s">
        <v>1147</v>
      </c>
      <c r="C16" t="s">
        <v>1160</v>
      </c>
      <c r="D16" t="s">
        <v>1156</v>
      </c>
      <c r="E16" t="s">
        <v>1139</v>
      </c>
      <c r="F16" s="1">
        <v>4.9000000000000004</v>
      </c>
      <c r="G16" s="1">
        <v>4</v>
      </c>
      <c r="H16" s="1">
        <v>1.1000000000000001</v>
      </c>
      <c r="I16" s="6">
        <v>8.5</v>
      </c>
      <c r="J16" s="6">
        <f t="shared" si="0"/>
        <v>0.60000000000000009</v>
      </c>
      <c r="K16" s="7">
        <f t="shared" si="1"/>
        <v>45.454545454545453</v>
      </c>
      <c r="L16" s="13">
        <v>0.1</v>
      </c>
      <c r="M16" s="6">
        <v>2.2999999999999998</v>
      </c>
      <c r="N16" s="5" t="s">
        <v>1167</v>
      </c>
      <c r="O16" s="7">
        <f t="shared" si="2"/>
        <v>9.0909090909090917</v>
      </c>
      <c r="P16" s="13">
        <v>0.3</v>
      </c>
      <c r="Q16" s="6">
        <v>8</v>
      </c>
      <c r="R16" s="5" t="s">
        <v>1168</v>
      </c>
      <c r="S16" s="7">
        <f t="shared" si="3"/>
        <v>27.27272727272727</v>
      </c>
      <c r="T16" s="13">
        <v>0.1</v>
      </c>
      <c r="U16" s="6">
        <v>2</v>
      </c>
      <c r="V16" s="10" t="s">
        <v>1169</v>
      </c>
      <c r="W16" s="7">
        <f t="shared" si="4"/>
        <v>9.0909090909090917</v>
      </c>
    </row>
    <row r="17" spans="1:23" x14ac:dyDescent="0.25">
      <c r="A17" t="s">
        <v>1518</v>
      </c>
      <c r="B17" t="s">
        <v>1149</v>
      </c>
      <c r="C17" t="s">
        <v>1159</v>
      </c>
      <c r="D17" t="s">
        <v>1157</v>
      </c>
      <c r="E17" t="s">
        <v>1139</v>
      </c>
      <c r="F17" s="1">
        <v>4.9000000000000004</v>
      </c>
      <c r="G17" s="1">
        <v>4</v>
      </c>
      <c r="H17" s="1">
        <v>1.3</v>
      </c>
      <c r="I17" s="6">
        <v>5.2</v>
      </c>
      <c r="J17" s="6">
        <f t="shared" si="0"/>
        <v>1</v>
      </c>
      <c r="K17" s="7">
        <f t="shared" si="1"/>
        <v>23.076923076923077</v>
      </c>
      <c r="L17" s="13">
        <v>0.1</v>
      </c>
      <c r="M17" s="6">
        <v>1</v>
      </c>
      <c r="N17" s="4" t="s">
        <v>1167</v>
      </c>
      <c r="O17" s="7">
        <f t="shared" si="2"/>
        <v>7.6923076923076925</v>
      </c>
      <c r="P17" s="13">
        <v>0.1</v>
      </c>
      <c r="Q17" s="6">
        <v>5</v>
      </c>
      <c r="R17" s="4" t="s">
        <v>1168</v>
      </c>
      <c r="S17" s="7">
        <f t="shared" si="3"/>
        <v>7.6923076923076925</v>
      </c>
      <c r="T17" s="15">
        <v>0.1</v>
      </c>
      <c r="U17" s="16">
        <v>2</v>
      </c>
      <c r="V17" s="10" t="s">
        <v>1169</v>
      </c>
      <c r="W17" s="7">
        <f t="shared" si="4"/>
        <v>7.6923076923076925</v>
      </c>
    </row>
    <row r="18" spans="1:23" x14ac:dyDescent="0.25">
      <c r="A18" t="s">
        <v>1372</v>
      </c>
      <c r="B18" t="s">
        <v>1145</v>
      </c>
      <c r="C18" t="s">
        <v>1160</v>
      </c>
      <c r="D18" t="s">
        <v>1155</v>
      </c>
      <c r="E18" t="s">
        <v>1139</v>
      </c>
      <c r="F18" s="1">
        <v>5.0999999999999996</v>
      </c>
      <c r="G18" s="1">
        <v>4.0999999999999996</v>
      </c>
      <c r="H18" s="1">
        <v>1.2</v>
      </c>
      <c r="I18" s="16">
        <v>5.3</v>
      </c>
      <c r="J18" s="6">
        <f t="shared" si="0"/>
        <v>0.89999999999999991</v>
      </c>
      <c r="K18" s="7">
        <f t="shared" si="1"/>
        <v>25.000000000000007</v>
      </c>
      <c r="L18" s="15">
        <v>0.1</v>
      </c>
      <c r="M18" s="16">
        <v>1.3</v>
      </c>
      <c r="N18" s="17" t="s">
        <v>1167</v>
      </c>
      <c r="O18" s="7">
        <f t="shared" si="2"/>
        <v>8.3333333333333339</v>
      </c>
      <c r="P18" s="15">
        <v>0.1</v>
      </c>
      <c r="Q18" s="16">
        <v>4.3</v>
      </c>
      <c r="R18" s="18" t="s">
        <v>1168</v>
      </c>
      <c r="S18" s="7">
        <f t="shared" si="3"/>
        <v>8.3333333333333339</v>
      </c>
      <c r="T18" s="15">
        <v>0.1</v>
      </c>
      <c r="U18" s="16">
        <v>2</v>
      </c>
      <c r="V18" s="10" t="s">
        <v>1169</v>
      </c>
      <c r="W18" s="7">
        <f t="shared" si="4"/>
        <v>8.3333333333333339</v>
      </c>
    </row>
    <row r="19" spans="1:23" x14ac:dyDescent="0.25">
      <c r="A19" t="s">
        <v>1285</v>
      </c>
      <c r="B19" t="s">
        <v>1143</v>
      </c>
      <c r="C19" t="s">
        <v>1160</v>
      </c>
      <c r="D19" t="s">
        <v>1155</v>
      </c>
      <c r="E19" t="s">
        <v>1139</v>
      </c>
      <c r="F19" s="1">
        <v>5.0999999999999996</v>
      </c>
      <c r="G19" s="1">
        <v>4.2</v>
      </c>
      <c r="H19" s="1">
        <v>1.3</v>
      </c>
      <c r="I19" s="6">
        <v>5.3</v>
      </c>
      <c r="J19" s="6">
        <f t="shared" si="0"/>
        <v>1</v>
      </c>
      <c r="K19" s="7">
        <f t="shared" si="1"/>
        <v>23.076923076923077</v>
      </c>
      <c r="L19" s="15">
        <v>0.1</v>
      </c>
      <c r="M19" s="6">
        <v>1.3</v>
      </c>
      <c r="N19" s="4" t="s">
        <v>1167</v>
      </c>
      <c r="O19" s="7">
        <f t="shared" si="2"/>
        <v>7.6923076923076925</v>
      </c>
      <c r="P19" s="15">
        <v>0.1</v>
      </c>
      <c r="Q19" s="6">
        <v>4.3</v>
      </c>
      <c r="R19" s="4" t="s">
        <v>1168</v>
      </c>
      <c r="S19" s="7">
        <f t="shared" si="3"/>
        <v>7.6923076923076925</v>
      </c>
      <c r="T19" s="15">
        <v>0.1</v>
      </c>
      <c r="U19" s="16">
        <v>2</v>
      </c>
      <c r="V19" s="10" t="s">
        <v>1169</v>
      </c>
      <c r="W19" s="7">
        <f t="shared" si="4"/>
        <v>7.6923076923076925</v>
      </c>
    </row>
    <row r="20" spans="1:23" x14ac:dyDescent="0.25">
      <c r="A20" t="s">
        <v>1253</v>
      </c>
      <c r="B20" t="s">
        <v>1142</v>
      </c>
      <c r="C20" t="s">
        <v>1159</v>
      </c>
      <c r="D20" t="s">
        <v>1154</v>
      </c>
      <c r="E20" t="s">
        <v>1139</v>
      </c>
      <c r="F20" s="1">
        <v>5.5</v>
      </c>
      <c r="G20" s="1">
        <v>4.2</v>
      </c>
      <c r="H20" s="1">
        <v>1.3</v>
      </c>
      <c r="I20" s="6">
        <v>4.9000000000000004</v>
      </c>
      <c r="J20" s="6">
        <f t="shared" si="0"/>
        <v>1</v>
      </c>
      <c r="K20" s="7">
        <f t="shared" si="1"/>
        <v>23.076923076923077</v>
      </c>
      <c r="L20" s="15">
        <v>0.1</v>
      </c>
      <c r="M20" s="6">
        <v>0.8</v>
      </c>
      <c r="N20" s="5" t="s">
        <v>1171</v>
      </c>
      <c r="O20" s="7">
        <f t="shared" si="2"/>
        <v>7.6923076923076925</v>
      </c>
      <c r="P20" s="15">
        <v>0.1</v>
      </c>
      <c r="Q20" s="6">
        <v>4.8</v>
      </c>
      <c r="R20" s="5" t="s">
        <v>1168</v>
      </c>
      <c r="S20" s="7">
        <f t="shared" si="3"/>
        <v>7.6923076923076925</v>
      </c>
      <c r="T20" s="15">
        <v>0.1</v>
      </c>
      <c r="U20" s="16">
        <v>2</v>
      </c>
      <c r="V20" s="11" t="s">
        <v>1169</v>
      </c>
      <c r="W20" s="7">
        <f t="shared" si="4"/>
        <v>7.6923076923076925</v>
      </c>
    </row>
    <row r="21" spans="1:23" x14ac:dyDescent="0.25">
      <c r="A21" t="s">
        <v>1282</v>
      </c>
      <c r="B21" t="s">
        <v>1143</v>
      </c>
      <c r="C21" t="s">
        <v>1160</v>
      </c>
      <c r="D21" t="s">
        <v>1155</v>
      </c>
      <c r="E21" t="s">
        <v>1139</v>
      </c>
      <c r="F21" s="1">
        <v>5.3</v>
      </c>
      <c r="G21" s="1">
        <v>4.3</v>
      </c>
      <c r="H21" s="1">
        <v>1.4</v>
      </c>
      <c r="I21" s="6">
        <v>4.2</v>
      </c>
      <c r="J21" s="6">
        <f t="shared" si="0"/>
        <v>1.0999999999999999</v>
      </c>
      <c r="K21" s="7">
        <f t="shared" si="1"/>
        <v>21.428571428571434</v>
      </c>
      <c r="L21" s="15">
        <v>0.1</v>
      </c>
      <c r="M21" s="6">
        <v>1.4</v>
      </c>
      <c r="N21" s="5" t="s">
        <v>1168</v>
      </c>
      <c r="O21" s="7">
        <f t="shared" si="2"/>
        <v>7.1428571428571441</v>
      </c>
      <c r="P21" s="15">
        <v>0.1</v>
      </c>
      <c r="Q21" s="6">
        <v>4</v>
      </c>
      <c r="R21" s="5" t="s">
        <v>1168</v>
      </c>
      <c r="S21" s="7">
        <f t="shared" si="3"/>
        <v>7.1428571428571441</v>
      </c>
      <c r="T21" s="15">
        <v>0.1</v>
      </c>
      <c r="U21" s="16">
        <v>2</v>
      </c>
      <c r="V21" s="11" t="s">
        <v>1169</v>
      </c>
      <c r="W21" s="7">
        <f t="shared" si="4"/>
        <v>7.1428571428571441</v>
      </c>
    </row>
    <row r="22" spans="1:23" x14ac:dyDescent="0.25">
      <c r="A22" t="s">
        <v>1434</v>
      </c>
      <c r="B22" t="s">
        <v>1146</v>
      </c>
      <c r="C22" t="s">
        <v>1160</v>
      </c>
      <c r="D22" t="s">
        <v>1156</v>
      </c>
      <c r="E22" t="s">
        <v>1139</v>
      </c>
      <c r="F22" s="1">
        <v>5.3</v>
      </c>
      <c r="G22" s="1">
        <v>4.3</v>
      </c>
      <c r="H22" s="1">
        <v>1.2</v>
      </c>
      <c r="I22" s="6">
        <v>5.8</v>
      </c>
      <c r="J22" s="6">
        <f t="shared" si="0"/>
        <v>0.7</v>
      </c>
      <c r="K22" s="7">
        <f t="shared" si="1"/>
        <v>41.666666666666671</v>
      </c>
      <c r="L22" s="13">
        <v>0.1</v>
      </c>
      <c r="M22" s="6">
        <v>1.8</v>
      </c>
      <c r="N22" s="4" t="s">
        <v>1168</v>
      </c>
      <c r="O22" s="7">
        <f t="shared" si="2"/>
        <v>8.3333333333333339</v>
      </c>
      <c r="P22" s="13">
        <v>0.3</v>
      </c>
      <c r="Q22" s="6">
        <v>5.4</v>
      </c>
      <c r="R22" s="4" t="s">
        <v>1168</v>
      </c>
      <c r="S22" s="7">
        <f t="shared" si="3"/>
        <v>25</v>
      </c>
      <c r="T22" s="15">
        <v>0.1</v>
      </c>
      <c r="U22" s="16">
        <v>2</v>
      </c>
      <c r="V22" s="10" t="s">
        <v>1169</v>
      </c>
      <c r="W22" s="7">
        <f t="shared" si="4"/>
        <v>8.3333333333333339</v>
      </c>
    </row>
    <row r="23" spans="1:23" x14ac:dyDescent="0.25">
      <c r="A23" t="s">
        <v>1324</v>
      </c>
      <c r="B23" t="s">
        <v>1145</v>
      </c>
      <c r="C23" t="s">
        <v>1160</v>
      </c>
      <c r="D23" t="s">
        <v>1155</v>
      </c>
      <c r="E23" t="s">
        <v>1139</v>
      </c>
      <c r="F23" s="1">
        <v>5.4</v>
      </c>
      <c r="G23" s="1">
        <v>4.3</v>
      </c>
      <c r="H23" s="1">
        <v>1.8</v>
      </c>
      <c r="I23" s="6">
        <v>6.7</v>
      </c>
      <c r="J23" s="6">
        <f t="shared" si="0"/>
        <v>1.4</v>
      </c>
      <c r="K23" s="7">
        <f t="shared" si="1"/>
        <v>22.222222222222229</v>
      </c>
      <c r="L23" s="13">
        <v>0.1</v>
      </c>
      <c r="M23" s="6">
        <v>0.9</v>
      </c>
      <c r="N23" s="4" t="s">
        <v>1167</v>
      </c>
      <c r="O23" s="7">
        <f t="shared" si="2"/>
        <v>5.5555555555555562</v>
      </c>
      <c r="P23" s="13">
        <v>0.2</v>
      </c>
      <c r="Q23" s="6">
        <v>6</v>
      </c>
      <c r="R23" s="4" t="s">
        <v>1168</v>
      </c>
      <c r="S23" s="7">
        <f t="shared" si="3"/>
        <v>11.111111111111112</v>
      </c>
      <c r="T23" s="15">
        <v>0.1</v>
      </c>
      <c r="U23" s="16">
        <v>2</v>
      </c>
      <c r="V23" s="10" t="s">
        <v>1169</v>
      </c>
      <c r="W23" s="7">
        <f t="shared" si="4"/>
        <v>5.5555555555555562</v>
      </c>
    </row>
    <row r="24" spans="1:23" x14ac:dyDescent="0.25">
      <c r="A24" t="s">
        <v>1239</v>
      </c>
      <c r="B24" t="s">
        <v>1142</v>
      </c>
      <c r="C24" t="s">
        <v>1159</v>
      </c>
      <c r="D24" t="s">
        <v>1154</v>
      </c>
      <c r="E24" t="s">
        <v>1139</v>
      </c>
      <c r="F24" s="1">
        <v>5.5</v>
      </c>
      <c r="G24" s="1">
        <v>4.3</v>
      </c>
      <c r="H24" s="1">
        <v>1.3</v>
      </c>
      <c r="I24" s="6">
        <v>5.0999999999999996</v>
      </c>
      <c r="J24" s="6">
        <f t="shared" si="0"/>
        <v>1</v>
      </c>
      <c r="K24" s="7">
        <f t="shared" si="1"/>
        <v>23.076923076923077</v>
      </c>
      <c r="L24" s="15">
        <v>0.1</v>
      </c>
      <c r="M24" s="6">
        <v>1.3</v>
      </c>
      <c r="N24" s="5" t="s">
        <v>1167</v>
      </c>
      <c r="O24" s="7">
        <f t="shared" si="2"/>
        <v>7.6923076923076925</v>
      </c>
      <c r="P24" s="15">
        <v>0.1</v>
      </c>
      <c r="Q24" s="6">
        <v>4.9000000000000004</v>
      </c>
      <c r="R24" s="5" t="s">
        <v>1168</v>
      </c>
      <c r="S24" s="7">
        <f t="shared" si="3"/>
        <v>7.6923076923076925</v>
      </c>
      <c r="T24" s="15">
        <v>0.1</v>
      </c>
      <c r="U24" s="16">
        <v>2</v>
      </c>
      <c r="V24" s="11" t="s">
        <v>1169</v>
      </c>
      <c r="W24" s="7">
        <f t="shared" si="4"/>
        <v>7.6923076923076925</v>
      </c>
    </row>
    <row r="25" spans="1:23" x14ac:dyDescent="0.25">
      <c r="A25" t="s">
        <v>1370</v>
      </c>
      <c r="B25" t="s">
        <v>1145</v>
      </c>
      <c r="C25" t="s">
        <v>1160</v>
      </c>
      <c r="D25" t="s">
        <v>1155</v>
      </c>
      <c r="E25" t="s">
        <v>1139</v>
      </c>
      <c r="F25" s="1">
        <v>7.5</v>
      </c>
      <c r="G25" s="1">
        <v>4.3</v>
      </c>
      <c r="H25" s="1">
        <v>1.4</v>
      </c>
      <c r="I25" s="16">
        <v>7.8</v>
      </c>
      <c r="J25" s="6">
        <f t="shared" si="0"/>
        <v>0.89999999999999991</v>
      </c>
      <c r="K25" s="7">
        <f t="shared" si="1"/>
        <v>35.714285714285715</v>
      </c>
      <c r="L25" s="15">
        <v>0.2</v>
      </c>
      <c r="M25" s="16">
        <v>1.6</v>
      </c>
      <c r="N25" s="4" t="s">
        <v>1171</v>
      </c>
      <c r="O25" s="7">
        <f t="shared" si="2"/>
        <v>14.285714285714288</v>
      </c>
      <c r="P25" s="15">
        <v>0.2</v>
      </c>
      <c r="Q25" s="16">
        <v>9.5</v>
      </c>
      <c r="R25" s="18" t="s">
        <v>1171</v>
      </c>
      <c r="S25" s="7">
        <f t="shared" si="3"/>
        <v>14.285714285714288</v>
      </c>
      <c r="T25" s="15">
        <v>0.1</v>
      </c>
      <c r="U25" s="16">
        <v>2</v>
      </c>
      <c r="V25" s="10" t="s">
        <v>1169</v>
      </c>
      <c r="W25" s="7">
        <f t="shared" si="4"/>
        <v>7.1428571428571441</v>
      </c>
    </row>
    <row r="26" spans="1:23" x14ac:dyDescent="0.25">
      <c r="A26" t="s">
        <v>1287</v>
      </c>
      <c r="B26" t="s">
        <v>1143</v>
      </c>
      <c r="C26" t="s">
        <v>1160</v>
      </c>
      <c r="D26" t="s">
        <v>1155</v>
      </c>
      <c r="E26" t="s">
        <v>1139</v>
      </c>
      <c r="F26" s="1">
        <v>5.4</v>
      </c>
      <c r="G26" s="1">
        <v>4.5</v>
      </c>
      <c r="H26" s="1">
        <v>1.4</v>
      </c>
      <c r="I26" s="6">
        <v>4.5</v>
      </c>
      <c r="J26" s="6">
        <f t="shared" si="0"/>
        <v>1.0999999999999999</v>
      </c>
      <c r="K26" s="7">
        <f t="shared" si="1"/>
        <v>21.428571428571434</v>
      </c>
      <c r="L26" s="15">
        <v>0.1</v>
      </c>
      <c r="M26" s="6">
        <v>1.2</v>
      </c>
      <c r="N26" s="4" t="s">
        <v>1167</v>
      </c>
      <c r="O26" s="7">
        <f t="shared" si="2"/>
        <v>7.1428571428571441</v>
      </c>
      <c r="P26" s="15">
        <v>0.1</v>
      </c>
      <c r="Q26" s="6">
        <v>4.2</v>
      </c>
      <c r="R26" s="4" t="s">
        <v>1168</v>
      </c>
      <c r="S26" s="7">
        <f t="shared" si="3"/>
        <v>7.1428571428571441</v>
      </c>
      <c r="T26" s="15">
        <v>0.1</v>
      </c>
      <c r="U26" s="16">
        <v>2</v>
      </c>
      <c r="V26" s="10" t="s">
        <v>1169</v>
      </c>
      <c r="W26" s="7">
        <f t="shared" si="4"/>
        <v>7.1428571428571441</v>
      </c>
    </row>
    <row r="27" spans="1:23" x14ac:dyDescent="0.25">
      <c r="A27" t="s">
        <v>1478</v>
      </c>
      <c r="B27" t="s">
        <v>1147</v>
      </c>
      <c r="C27" t="s">
        <v>1160</v>
      </c>
      <c r="D27" t="s">
        <v>1156</v>
      </c>
      <c r="E27" t="s">
        <v>1139</v>
      </c>
      <c r="F27" s="1">
        <v>5.5</v>
      </c>
      <c r="G27" s="1">
        <v>4.5</v>
      </c>
      <c r="H27" s="1">
        <v>1.6</v>
      </c>
      <c r="I27" s="6">
        <v>3.2</v>
      </c>
      <c r="J27" s="6">
        <f t="shared" si="0"/>
        <v>1.3</v>
      </c>
      <c r="K27" s="7">
        <f t="shared" si="1"/>
        <v>18.750000000000004</v>
      </c>
      <c r="L27" s="13">
        <v>0.1</v>
      </c>
      <c r="M27" s="6">
        <v>1.1000000000000001</v>
      </c>
      <c r="N27" s="4" t="s">
        <v>1168</v>
      </c>
      <c r="O27" s="7">
        <f t="shared" si="2"/>
        <v>6.25</v>
      </c>
      <c r="P27" s="13">
        <v>0.1</v>
      </c>
      <c r="Q27" s="6">
        <v>2.8</v>
      </c>
      <c r="R27" s="4" t="s">
        <v>1168</v>
      </c>
      <c r="S27" s="7">
        <f t="shared" si="3"/>
        <v>6.25</v>
      </c>
      <c r="T27" s="15">
        <v>0.1</v>
      </c>
      <c r="U27" s="16">
        <v>2</v>
      </c>
      <c r="V27" s="10" t="s">
        <v>1169</v>
      </c>
      <c r="W27" s="7">
        <f t="shared" si="4"/>
        <v>6.25</v>
      </c>
    </row>
    <row r="28" spans="1:23" x14ac:dyDescent="0.25">
      <c r="A28" t="s">
        <v>1520</v>
      </c>
      <c r="B28" t="s">
        <v>1149</v>
      </c>
      <c r="C28" t="s">
        <v>1159</v>
      </c>
      <c r="D28" t="s">
        <v>1157</v>
      </c>
      <c r="E28" t="s">
        <v>1139</v>
      </c>
      <c r="F28" s="1">
        <v>5.5</v>
      </c>
      <c r="G28" s="1">
        <v>4.5</v>
      </c>
      <c r="H28" s="1">
        <v>1.9</v>
      </c>
      <c r="I28" s="6">
        <v>5</v>
      </c>
      <c r="J28" s="6">
        <f t="shared" si="0"/>
        <v>1.5999999999999999</v>
      </c>
      <c r="K28" s="7">
        <f t="shared" si="1"/>
        <v>15.789473684210527</v>
      </c>
      <c r="L28" s="13">
        <v>0.1</v>
      </c>
      <c r="M28" s="6">
        <v>1</v>
      </c>
      <c r="N28" s="4" t="s">
        <v>1167</v>
      </c>
      <c r="O28" s="7">
        <f t="shared" si="2"/>
        <v>5.2631578947368425</v>
      </c>
      <c r="P28" s="13">
        <v>0.1</v>
      </c>
      <c r="Q28" s="6">
        <v>4.8</v>
      </c>
      <c r="R28" s="4" t="s">
        <v>1168</v>
      </c>
      <c r="S28" s="7">
        <f t="shared" si="3"/>
        <v>5.2631578947368425</v>
      </c>
      <c r="T28" s="15">
        <v>0.1</v>
      </c>
      <c r="U28" s="16">
        <v>2</v>
      </c>
      <c r="V28" s="10" t="s">
        <v>1169</v>
      </c>
      <c r="W28" s="7">
        <f t="shared" si="4"/>
        <v>5.2631578947368425</v>
      </c>
    </row>
    <row r="29" spans="1:23" x14ac:dyDescent="0.25">
      <c r="A29" t="s">
        <v>1300</v>
      </c>
      <c r="B29" t="s">
        <v>1144</v>
      </c>
      <c r="C29" t="s">
        <v>1160</v>
      </c>
      <c r="D29" t="s">
        <v>1155</v>
      </c>
      <c r="E29" t="s">
        <v>1139</v>
      </c>
      <c r="F29" s="1">
        <v>5.6</v>
      </c>
      <c r="G29" s="1">
        <v>4.5</v>
      </c>
      <c r="H29" s="1">
        <v>6.4</v>
      </c>
      <c r="I29" s="6">
        <v>6.4</v>
      </c>
      <c r="J29" s="6">
        <f t="shared" si="0"/>
        <v>6</v>
      </c>
      <c r="K29" s="7">
        <f t="shared" si="1"/>
        <v>6.2500000000000053</v>
      </c>
      <c r="L29" s="13">
        <v>0.2</v>
      </c>
      <c r="M29" s="6">
        <v>1.4</v>
      </c>
      <c r="N29" s="4" t="s">
        <v>1171</v>
      </c>
      <c r="O29" s="7">
        <f t="shared" si="2"/>
        <v>3.125</v>
      </c>
      <c r="P29" s="13">
        <v>0.1</v>
      </c>
      <c r="Q29" s="6">
        <v>6.1</v>
      </c>
      <c r="R29" s="4" t="s">
        <v>1171</v>
      </c>
      <c r="S29" s="7">
        <f t="shared" si="3"/>
        <v>1.5625</v>
      </c>
      <c r="T29" s="15">
        <v>0.1</v>
      </c>
      <c r="U29" s="16">
        <v>2</v>
      </c>
      <c r="V29" s="10" t="s">
        <v>1169</v>
      </c>
      <c r="W29" s="7">
        <f t="shared" si="4"/>
        <v>1.5625</v>
      </c>
    </row>
    <row r="30" spans="1:23" x14ac:dyDescent="0.25">
      <c r="A30" t="s">
        <v>1376</v>
      </c>
      <c r="B30" t="s">
        <v>1145</v>
      </c>
      <c r="C30" t="s">
        <v>1160</v>
      </c>
      <c r="D30" t="s">
        <v>1155</v>
      </c>
      <c r="E30" t="s">
        <v>1139</v>
      </c>
      <c r="F30" s="1">
        <v>5.6</v>
      </c>
      <c r="G30" s="1">
        <v>4.5</v>
      </c>
      <c r="H30" s="1">
        <v>1.6</v>
      </c>
      <c r="I30" s="16">
        <v>5</v>
      </c>
      <c r="J30" s="6">
        <f t="shared" si="0"/>
        <v>1.3</v>
      </c>
      <c r="K30" s="7">
        <f t="shared" si="1"/>
        <v>18.750000000000004</v>
      </c>
      <c r="L30" s="15">
        <v>0.1</v>
      </c>
      <c r="M30" s="16">
        <v>1</v>
      </c>
      <c r="N30" s="17" t="s">
        <v>1167</v>
      </c>
      <c r="O30" s="7">
        <f t="shared" si="2"/>
        <v>6.25</v>
      </c>
      <c r="P30" s="15">
        <v>0.1</v>
      </c>
      <c r="Q30" s="16">
        <v>3.9</v>
      </c>
      <c r="R30" s="17" t="s">
        <v>1167</v>
      </c>
      <c r="S30" s="7">
        <f t="shared" si="3"/>
        <v>6.25</v>
      </c>
      <c r="T30" s="15">
        <v>0.1</v>
      </c>
      <c r="U30" s="16">
        <v>2</v>
      </c>
      <c r="V30" s="10" t="s">
        <v>1169</v>
      </c>
      <c r="W30" s="7">
        <f t="shared" si="4"/>
        <v>6.25</v>
      </c>
    </row>
    <row r="31" spans="1:23" x14ac:dyDescent="0.25">
      <c r="A31" t="s">
        <v>1243</v>
      </c>
      <c r="B31" t="s">
        <v>1142</v>
      </c>
      <c r="C31" t="s">
        <v>1159</v>
      </c>
      <c r="D31" t="s">
        <v>1154</v>
      </c>
      <c r="E31" t="s">
        <v>1139</v>
      </c>
      <c r="F31" s="1">
        <v>5.8</v>
      </c>
      <c r="G31" s="1">
        <v>4.5</v>
      </c>
      <c r="H31" s="1">
        <v>1.4</v>
      </c>
      <c r="I31" s="6">
        <v>6</v>
      </c>
      <c r="J31" s="6">
        <f t="shared" si="0"/>
        <v>1.0999999999999999</v>
      </c>
      <c r="K31" s="7">
        <f t="shared" si="1"/>
        <v>21.428571428571434</v>
      </c>
      <c r="L31" s="15">
        <v>0.1</v>
      </c>
      <c r="M31" s="6">
        <v>0.7</v>
      </c>
      <c r="N31" s="5" t="s">
        <v>1167</v>
      </c>
      <c r="O31" s="7">
        <f t="shared" si="2"/>
        <v>7.1428571428571441</v>
      </c>
      <c r="P31" s="15">
        <v>0.1</v>
      </c>
      <c r="Q31" s="6">
        <v>5.9</v>
      </c>
      <c r="R31" s="5" t="s">
        <v>1168</v>
      </c>
      <c r="S31" s="7">
        <f t="shared" si="3"/>
        <v>7.1428571428571441</v>
      </c>
      <c r="T31" s="15">
        <v>0.1</v>
      </c>
      <c r="U31" s="16">
        <v>2</v>
      </c>
      <c r="V31" s="11" t="s">
        <v>1169</v>
      </c>
      <c r="W31" s="7">
        <f t="shared" si="4"/>
        <v>7.1428571428571441</v>
      </c>
    </row>
    <row r="32" spans="1:23" x14ac:dyDescent="0.25">
      <c r="A32" t="s">
        <v>1244</v>
      </c>
      <c r="B32" t="s">
        <v>1142</v>
      </c>
      <c r="C32" t="s">
        <v>1159</v>
      </c>
      <c r="D32" t="s">
        <v>1154</v>
      </c>
      <c r="E32" t="s">
        <v>1139</v>
      </c>
      <c r="F32" s="1">
        <v>5.8</v>
      </c>
      <c r="G32" s="1">
        <v>4.5</v>
      </c>
      <c r="H32" s="1">
        <v>1.3</v>
      </c>
      <c r="I32" s="6">
        <v>4.9000000000000004</v>
      </c>
      <c r="J32" s="6">
        <f t="shared" si="0"/>
        <v>1</v>
      </c>
      <c r="K32" s="7">
        <f t="shared" si="1"/>
        <v>23.076923076923077</v>
      </c>
      <c r="L32" s="15">
        <v>0.1</v>
      </c>
      <c r="M32" s="6">
        <v>1.2</v>
      </c>
      <c r="N32" s="5" t="s">
        <v>1168</v>
      </c>
      <c r="O32" s="7">
        <f t="shared" si="2"/>
        <v>7.6923076923076925</v>
      </c>
      <c r="P32" s="15">
        <v>0.1</v>
      </c>
      <c r="Q32" s="6">
        <v>4.8</v>
      </c>
      <c r="R32" s="5" t="s">
        <v>1168</v>
      </c>
      <c r="S32" s="7">
        <f t="shared" si="3"/>
        <v>7.6923076923076925</v>
      </c>
      <c r="T32" s="15">
        <v>0.1</v>
      </c>
      <c r="U32" s="16">
        <v>2</v>
      </c>
      <c r="V32" s="11" t="s">
        <v>1169</v>
      </c>
      <c r="W32" s="7">
        <f t="shared" si="4"/>
        <v>7.6923076923076925</v>
      </c>
    </row>
    <row r="33" spans="1:23" x14ac:dyDescent="0.25">
      <c r="A33" t="s">
        <v>1252</v>
      </c>
      <c r="B33" t="s">
        <v>1142</v>
      </c>
      <c r="C33" t="s">
        <v>1159</v>
      </c>
      <c r="D33" t="s">
        <v>1154</v>
      </c>
      <c r="E33" t="s">
        <v>1139</v>
      </c>
      <c r="F33" s="1">
        <v>5.8</v>
      </c>
      <c r="G33" s="1">
        <v>4.5</v>
      </c>
      <c r="H33" s="1">
        <v>1.7</v>
      </c>
      <c r="I33" s="6">
        <v>7.1</v>
      </c>
      <c r="J33" s="6">
        <f t="shared" si="0"/>
        <v>1.4</v>
      </c>
      <c r="K33" s="7">
        <f t="shared" si="1"/>
        <v>17.647058823529417</v>
      </c>
      <c r="L33" s="15">
        <v>0.1</v>
      </c>
      <c r="M33" s="6">
        <v>1.2</v>
      </c>
      <c r="N33" s="5" t="s">
        <v>1167</v>
      </c>
      <c r="O33" s="7">
        <f t="shared" si="2"/>
        <v>5.882352941176471</v>
      </c>
      <c r="P33" s="15">
        <v>0.1</v>
      </c>
      <c r="Q33" s="6">
        <v>6.7</v>
      </c>
      <c r="R33" s="5" t="s">
        <v>1168</v>
      </c>
      <c r="S33" s="7">
        <f t="shared" si="3"/>
        <v>5.882352941176471</v>
      </c>
      <c r="T33" s="15">
        <v>0.1</v>
      </c>
      <c r="U33" s="16">
        <v>2</v>
      </c>
      <c r="V33" s="11" t="s">
        <v>1169</v>
      </c>
      <c r="W33" s="7">
        <f t="shared" si="4"/>
        <v>5.882352941176471</v>
      </c>
    </row>
    <row r="34" spans="1:23" x14ac:dyDescent="0.25">
      <c r="A34" t="s">
        <v>1255</v>
      </c>
      <c r="B34" t="s">
        <v>1142</v>
      </c>
      <c r="C34" t="s">
        <v>1159</v>
      </c>
      <c r="D34" t="s">
        <v>1154</v>
      </c>
      <c r="E34" t="s">
        <v>1139</v>
      </c>
      <c r="F34" s="1">
        <v>5.8</v>
      </c>
      <c r="G34" s="1">
        <v>4.5</v>
      </c>
      <c r="H34" s="1">
        <v>1.8</v>
      </c>
      <c r="I34" s="6">
        <v>6.5</v>
      </c>
      <c r="J34" s="6">
        <f t="shared" si="0"/>
        <v>1.5</v>
      </c>
      <c r="K34" s="7">
        <f t="shared" si="1"/>
        <v>16.666666666666668</v>
      </c>
      <c r="L34" s="15">
        <v>0.1</v>
      </c>
      <c r="M34" s="6">
        <v>1.2</v>
      </c>
      <c r="N34" s="5" t="s">
        <v>1168</v>
      </c>
      <c r="O34" s="7">
        <f t="shared" si="2"/>
        <v>5.5555555555555562</v>
      </c>
      <c r="P34" s="15">
        <v>0.1</v>
      </c>
      <c r="Q34" s="6">
        <v>6.2</v>
      </c>
      <c r="R34" s="5" t="s">
        <v>1168</v>
      </c>
      <c r="S34" s="7">
        <f t="shared" si="3"/>
        <v>5.5555555555555562</v>
      </c>
      <c r="T34" s="15">
        <v>0.1</v>
      </c>
      <c r="U34" s="16">
        <v>2</v>
      </c>
      <c r="V34" s="11" t="s">
        <v>1169</v>
      </c>
      <c r="W34" s="7">
        <f t="shared" si="4"/>
        <v>5.5555555555555562</v>
      </c>
    </row>
    <row r="35" spans="1:23" x14ac:dyDescent="0.25">
      <c r="A35" t="s">
        <v>1519</v>
      </c>
      <c r="B35" t="s">
        <v>1149</v>
      </c>
      <c r="C35" t="s">
        <v>1159</v>
      </c>
      <c r="D35" t="s">
        <v>1157</v>
      </c>
      <c r="E35" t="s">
        <v>1139</v>
      </c>
      <c r="F35" s="1">
        <v>5.6</v>
      </c>
      <c r="G35" s="1">
        <v>4.5999999999999996</v>
      </c>
      <c r="H35" s="1">
        <v>1.7</v>
      </c>
      <c r="I35" s="6">
        <v>4</v>
      </c>
      <c r="J35" s="6">
        <f t="shared" si="0"/>
        <v>1.4</v>
      </c>
      <c r="K35" s="7">
        <f t="shared" si="1"/>
        <v>17.647058823529417</v>
      </c>
      <c r="L35" s="13">
        <v>0.1</v>
      </c>
      <c r="M35" s="6">
        <v>0.9</v>
      </c>
      <c r="N35" s="4" t="s">
        <v>1167</v>
      </c>
      <c r="O35" s="7">
        <f t="shared" si="2"/>
        <v>5.882352941176471</v>
      </c>
      <c r="P35" s="13">
        <v>0.1</v>
      </c>
      <c r="Q35" s="6">
        <v>3.9</v>
      </c>
      <c r="R35" s="4" t="s">
        <v>1167</v>
      </c>
      <c r="S35" s="7">
        <f t="shared" si="3"/>
        <v>5.882352941176471</v>
      </c>
      <c r="T35" s="15">
        <v>0.1</v>
      </c>
      <c r="U35" s="16">
        <v>2</v>
      </c>
      <c r="V35" s="10" t="s">
        <v>1169</v>
      </c>
      <c r="W35" s="7">
        <f t="shared" si="4"/>
        <v>5.882352941176471</v>
      </c>
    </row>
    <row r="36" spans="1:23" x14ac:dyDescent="0.25">
      <c r="A36" t="s">
        <v>1371</v>
      </c>
      <c r="B36" t="s">
        <v>1145</v>
      </c>
      <c r="C36" t="s">
        <v>1160</v>
      </c>
      <c r="D36" t="s">
        <v>1155</v>
      </c>
      <c r="E36" t="s">
        <v>1139</v>
      </c>
      <c r="F36" s="1">
        <v>5.7</v>
      </c>
      <c r="G36" s="1">
        <v>4.5999999999999996</v>
      </c>
      <c r="H36" s="1">
        <v>0.9</v>
      </c>
      <c r="I36" s="16">
        <v>6</v>
      </c>
      <c r="J36" s="6">
        <f t="shared" si="0"/>
        <v>0.6</v>
      </c>
      <c r="K36" s="7">
        <f t="shared" si="1"/>
        <v>33.333333333333336</v>
      </c>
      <c r="L36" s="15">
        <v>0.1</v>
      </c>
      <c r="M36" s="16">
        <v>1</v>
      </c>
      <c r="N36" s="17" t="s">
        <v>1167</v>
      </c>
      <c r="O36" s="7">
        <f t="shared" si="2"/>
        <v>11.111111111111112</v>
      </c>
      <c r="P36" s="15">
        <v>0.1</v>
      </c>
      <c r="Q36" s="16">
        <v>3.9</v>
      </c>
      <c r="R36" s="17" t="s">
        <v>1167</v>
      </c>
      <c r="S36" s="7">
        <f t="shared" si="3"/>
        <v>11.111111111111112</v>
      </c>
      <c r="T36" s="15">
        <v>0.1</v>
      </c>
      <c r="U36" s="16">
        <v>2</v>
      </c>
      <c r="V36" s="10" t="s">
        <v>1169</v>
      </c>
      <c r="W36" s="7">
        <f t="shared" si="4"/>
        <v>11.111111111111112</v>
      </c>
    </row>
    <row r="37" spans="1:23" x14ac:dyDescent="0.25">
      <c r="A37" t="s">
        <v>1240</v>
      </c>
      <c r="B37" t="s">
        <v>1142</v>
      </c>
      <c r="C37" t="s">
        <v>1159</v>
      </c>
      <c r="D37" t="s">
        <v>1154</v>
      </c>
      <c r="E37" t="s">
        <v>1139</v>
      </c>
      <c r="F37" s="1">
        <v>5.8</v>
      </c>
      <c r="G37" s="1">
        <v>4.5999999999999996</v>
      </c>
      <c r="H37" s="1">
        <v>1.5</v>
      </c>
      <c r="I37" s="6">
        <v>6.7</v>
      </c>
      <c r="J37" s="6">
        <f t="shared" si="0"/>
        <v>1.2</v>
      </c>
      <c r="K37" s="7">
        <f t="shared" si="1"/>
        <v>20.000000000000004</v>
      </c>
      <c r="L37" s="15">
        <v>0.1</v>
      </c>
      <c r="M37" s="6">
        <v>1</v>
      </c>
      <c r="N37" s="5" t="s">
        <v>1168</v>
      </c>
      <c r="O37" s="7">
        <f t="shared" si="2"/>
        <v>6.666666666666667</v>
      </c>
      <c r="P37" s="15">
        <v>0.1</v>
      </c>
      <c r="Q37" s="6">
        <v>6.7</v>
      </c>
      <c r="R37" s="5" t="s">
        <v>1168</v>
      </c>
      <c r="S37" s="7">
        <f t="shared" si="3"/>
        <v>6.666666666666667</v>
      </c>
      <c r="T37" s="15">
        <v>0.1</v>
      </c>
      <c r="U37" s="16">
        <v>2</v>
      </c>
      <c r="V37" s="11" t="s">
        <v>1169</v>
      </c>
      <c r="W37" s="7">
        <f t="shared" si="4"/>
        <v>6.666666666666667</v>
      </c>
    </row>
    <row r="38" spans="1:23" x14ac:dyDescent="0.25">
      <c r="A38" t="s">
        <v>1305</v>
      </c>
      <c r="B38" t="s">
        <v>1144</v>
      </c>
      <c r="C38" t="s">
        <v>1160</v>
      </c>
      <c r="D38" t="s">
        <v>1155</v>
      </c>
      <c r="E38" t="s">
        <v>1139</v>
      </c>
      <c r="F38" s="1">
        <v>5.8</v>
      </c>
      <c r="G38" s="1">
        <v>4.5999999999999996</v>
      </c>
      <c r="H38" s="1">
        <v>5.6</v>
      </c>
      <c r="I38" s="6">
        <v>5.6</v>
      </c>
      <c r="J38" s="6">
        <f t="shared" si="0"/>
        <v>5.3</v>
      </c>
      <c r="K38" s="7">
        <f t="shared" si="1"/>
        <v>5.3571428571428541</v>
      </c>
      <c r="L38" s="13">
        <v>0.1</v>
      </c>
      <c r="M38" s="6">
        <v>1.6</v>
      </c>
      <c r="N38" s="4" t="s">
        <v>1168</v>
      </c>
      <c r="O38" s="7">
        <f t="shared" si="2"/>
        <v>1.785714285714286</v>
      </c>
      <c r="P38" s="13">
        <v>0.1</v>
      </c>
      <c r="Q38" s="6">
        <v>4.9000000000000004</v>
      </c>
      <c r="R38" s="4" t="s">
        <v>1168</v>
      </c>
      <c r="S38" s="7">
        <f t="shared" si="3"/>
        <v>1.785714285714286</v>
      </c>
      <c r="T38" s="15">
        <v>0.1</v>
      </c>
      <c r="U38" s="16">
        <v>2</v>
      </c>
      <c r="V38" s="10" t="s">
        <v>1169</v>
      </c>
      <c r="W38" s="7">
        <f t="shared" si="4"/>
        <v>1.785714285714286</v>
      </c>
    </row>
    <row r="39" spans="1:23" x14ac:dyDescent="0.25">
      <c r="A39" t="s">
        <v>1247</v>
      </c>
      <c r="B39" t="s">
        <v>1142</v>
      </c>
      <c r="C39" t="s">
        <v>1159</v>
      </c>
      <c r="D39" t="s">
        <v>1154</v>
      </c>
      <c r="E39" t="s">
        <v>1139</v>
      </c>
      <c r="F39" s="1">
        <v>5.9</v>
      </c>
      <c r="G39" s="1">
        <v>4.5999999999999996</v>
      </c>
      <c r="H39" s="1">
        <v>1.8</v>
      </c>
      <c r="I39" s="6">
        <v>5.6</v>
      </c>
      <c r="J39" s="6">
        <f t="shared" si="0"/>
        <v>1.5</v>
      </c>
      <c r="K39" s="7">
        <f t="shared" si="1"/>
        <v>16.666666666666668</v>
      </c>
      <c r="L39" s="15">
        <v>0.1</v>
      </c>
      <c r="M39" s="6">
        <v>1</v>
      </c>
      <c r="N39" s="4" t="s">
        <v>1168</v>
      </c>
      <c r="O39" s="7">
        <f t="shared" si="2"/>
        <v>5.5555555555555562</v>
      </c>
      <c r="P39" s="15">
        <v>0.1</v>
      </c>
      <c r="Q39" s="6">
        <v>5.5</v>
      </c>
      <c r="R39" s="4" t="s">
        <v>1168</v>
      </c>
      <c r="S39" s="7">
        <f t="shared" si="3"/>
        <v>5.5555555555555562</v>
      </c>
      <c r="T39" s="15">
        <v>0.1</v>
      </c>
      <c r="U39" s="16">
        <v>2</v>
      </c>
      <c r="V39" s="10" t="s">
        <v>1169</v>
      </c>
      <c r="W39" s="7">
        <f t="shared" si="4"/>
        <v>5.5555555555555562</v>
      </c>
    </row>
    <row r="40" spans="1:23" x14ac:dyDescent="0.25">
      <c r="A40" t="s">
        <v>1231</v>
      </c>
      <c r="B40" t="s">
        <v>1142</v>
      </c>
      <c r="C40" t="s">
        <v>1159</v>
      </c>
      <c r="D40" t="s">
        <v>1154</v>
      </c>
      <c r="E40" t="s">
        <v>1139</v>
      </c>
      <c r="F40" s="1">
        <v>6</v>
      </c>
      <c r="G40" s="1">
        <v>4.5999999999999996</v>
      </c>
      <c r="H40" s="1">
        <v>2.1</v>
      </c>
      <c r="I40" s="6">
        <v>7.1</v>
      </c>
      <c r="J40" s="6">
        <f t="shared" si="0"/>
        <v>1.8</v>
      </c>
      <c r="K40" s="7">
        <f t="shared" si="1"/>
        <v>14.285714285714288</v>
      </c>
      <c r="L40" s="15">
        <v>0.1</v>
      </c>
      <c r="M40" s="6">
        <v>1.1000000000000001</v>
      </c>
      <c r="N40" s="5" t="s">
        <v>1168</v>
      </c>
      <c r="O40" s="7">
        <f t="shared" si="2"/>
        <v>4.7619047619047619</v>
      </c>
      <c r="P40" s="15">
        <v>0.1</v>
      </c>
      <c r="Q40" s="6">
        <v>6.9</v>
      </c>
      <c r="R40" s="5" t="s">
        <v>1168</v>
      </c>
      <c r="S40" s="7">
        <f t="shared" si="3"/>
        <v>4.7619047619047619</v>
      </c>
      <c r="T40" s="15">
        <v>0.1</v>
      </c>
      <c r="U40" s="16">
        <v>2</v>
      </c>
      <c r="V40" s="11" t="s">
        <v>1169</v>
      </c>
      <c r="W40" s="7">
        <f t="shared" si="4"/>
        <v>4.7619047619047619</v>
      </c>
    </row>
    <row r="41" spans="1:23" x14ac:dyDescent="0.25">
      <c r="A41" t="s">
        <v>1431</v>
      </c>
      <c r="B41" t="s">
        <v>1146</v>
      </c>
      <c r="C41" t="s">
        <v>1160</v>
      </c>
      <c r="D41" t="s">
        <v>1156</v>
      </c>
      <c r="E41" t="s">
        <v>1139</v>
      </c>
      <c r="F41" s="1">
        <v>5.7</v>
      </c>
      <c r="G41" s="1">
        <v>4.7</v>
      </c>
      <c r="H41" s="1">
        <v>1.9</v>
      </c>
      <c r="I41" s="6">
        <v>6</v>
      </c>
      <c r="J41" s="6">
        <f t="shared" si="0"/>
        <v>1.5</v>
      </c>
      <c r="K41" s="7">
        <f t="shared" si="1"/>
        <v>21.052631578947363</v>
      </c>
      <c r="L41" s="13">
        <v>0.1</v>
      </c>
      <c r="M41" s="6">
        <v>1.1000000000000001</v>
      </c>
      <c r="N41" s="4" t="s">
        <v>1168</v>
      </c>
      <c r="O41" s="7">
        <f t="shared" si="2"/>
        <v>5.2631578947368425</v>
      </c>
      <c r="P41" s="13">
        <v>0.2</v>
      </c>
      <c r="Q41" s="6">
        <v>5.5</v>
      </c>
      <c r="R41" s="4" t="s">
        <v>1168</v>
      </c>
      <c r="S41" s="7">
        <f t="shared" si="3"/>
        <v>10.526315789473685</v>
      </c>
      <c r="T41" s="15">
        <v>0.1</v>
      </c>
      <c r="U41" s="16">
        <v>2</v>
      </c>
      <c r="V41" s="10" t="s">
        <v>1169</v>
      </c>
      <c r="W41" s="7">
        <f t="shared" si="4"/>
        <v>5.2631578947368425</v>
      </c>
    </row>
    <row r="42" spans="1:23" x14ac:dyDescent="0.25">
      <c r="A42" t="s">
        <v>1517</v>
      </c>
      <c r="B42" t="s">
        <v>1149</v>
      </c>
      <c r="C42" t="s">
        <v>1159</v>
      </c>
      <c r="D42" t="s">
        <v>1157</v>
      </c>
      <c r="E42" t="s">
        <v>1139</v>
      </c>
      <c r="F42" s="1">
        <v>5.7</v>
      </c>
      <c r="G42" s="1">
        <v>4.7</v>
      </c>
      <c r="H42" s="1">
        <v>1.9</v>
      </c>
      <c r="I42" s="6">
        <v>10.5</v>
      </c>
      <c r="J42" s="6">
        <f t="shared" si="0"/>
        <v>1.2999999999999998</v>
      </c>
      <c r="K42" s="7">
        <f t="shared" si="1"/>
        <v>31.578947368421055</v>
      </c>
      <c r="L42" s="13">
        <v>0.2</v>
      </c>
      <c r="M42" s="6">
        <v>2</v>
      </c>
      <c r="N42" s="4" t="s">
        <v>1168</v>
      </c>
      <c r="O42" s="7">
        <f t="shared" si="2"/>
        <v>10.526315789473685</v>
      </c>
      <c r="P42" s="13">
        <v>0.3</v>
      </c>
      <c r="Q42" s="6">
        <v>10.1</v>
      </c>
      <c r="R42" s="4" t="s">
        <v>1168</v>
      </c>
      <c r="S42" s="7">
        <f t="shared" si="3"/>
        <v>15.789473684210526</v>
      </c>
      <c r="T42" s="13">
        <v>0.1</v>
      </c>
      <c r="U42" s="6">
        <v>0.9</v>
      </c>
      <c r="V42" s="10" t="s">
        <v>1169</v>
      </c>
      <c r="W42" s="7">
        <f t="shared" si="4"/>
        <v>5.2631578947368425</v>
      </c>
    </row>
    <row r="43" spans="1:23" x14ac:dyDescent="0.25">
      <c r="A43" t="s">
        <v>1249</v>
      </c>
      <c r="B43" t="s">
        <v>1142</v>
      </c>
      <c r="C43" t="s">
        <v>1159</v>
      </c>
      <c r="D43" t="s">
        <v>1154</v>
      </c>
      <c r="E43" t="s">
        <v>1139</v>
      </c>
      <c r="F43" s="1">
        <v>5.9</v>
      </c>
      <c r="G43" s="1">
        <v>4.7</v>
      </c>
      <c r="H43" s="1">
        <v>2</v>
      </c>
      <c r="I43" s="6">
        <v>5.0999999999999996</v>
      </c>
      <c r="J43" s="6">
        <f t="shared" si="0"/>
        <v>1.7</v>
      </c>
      <c r="K43" s="7">
        <f t="shared" si="1"/>
        <v>15.000000000000002</v>
      </c>
      <c r="L43" s="15">
        <v>0.1</v>
      </c>
      <c r="M43" s="6">
        <v>1</v>
      </c>
      <c r="N43" s="5" t="s">
        <v>1168</v>
      </c>
      <c r="O43" s="7">
        <f t="shared" si="2"/>
        <v>5</v>
      </c>
      <c r="P43" s="15">
        <v>0.1</v>
      </c>
      <c r="Q43" s="6">
        <v>5</v>
      </c>
      <c r="R43" s="5" t="s">
        <v>1168</v>
      </c>
      <c r="S43" s="7">
        <f t="shared" si="3"/>
        <v>5</v>
      </c>
      <c r="T43" s="15">
        <v>0.1</v>
      </c>
      <c r="U43" s="16">
        <v>2</v>
      </c>
      <c r="V43" s="11" t="s">
        <v>1169</v>
      </c>
      <c r="W43" s="7">
        <f t="shared" si="4"/>
        <v>5</v>
      </c>
    </row>
    <row r="44" spans="1:23" x14ac:dyDescent="0.25">
      <c r="A44" t="s">
        <v>1254</v>
      </c>
      <c r="B44" t="s">
        <v>1142</v>
      </c>
      <c r="C44" t="s">
        <v>1159</v>
      </c>
      <c r="D44" t="s">
        <v>1154</v>
      </c>
      <c r="E44" t="s">
        <v>1139</v>
      </c>
      <c r="F44" s="1">
        <v>6.2</v>
      </c>
      <c r="G44" s="1">
        <v>4.7</v>
      </c>
      <c r="H44" s="1">
        <v>1.9</v>
      </c>
      <c r="I44" s="6">
        <v>4.2</v>
      </c>
      <c r="J44" s="6">
        <f t="shared" si="0"/>
        <v>1.5</v>
      </c>
      <c r="K44" s="7">
        <f t="shared" si="1"/>
        <v>21.052631578947363</v>
      </c>
      <c r="L44" s="15">
        <v>0.1</v>
      </c>
      <c r="M44" s="6">
        <v>1</v>
      </c>
      <c r="N44" s="5" t="s">
        <v>1168</v>
      </c>
      <c r="O44" s="7">
        <f t="shared" si="2"/>
        <v>5.2631578947368425</v>
      </c>
      <c r="P44" s="15">
        <v>0.2</v>
      </c>
      <c r="Q44" s="6">
        <v>4</v>
      </c>
      <c r="R44" s="5" t="s">
        <v>1168</v>
      </c>
      <c r="S44" s="7">
        <f t="shared" si="3"/>
        <v>10.526315789473685</v>
      </c>
      <c r="T44" s="15">
        <v>0.1</v>
      </c>
      <c r="U44" s="16">
        <v>2</v>
      </c>
      <c r="V44" s="11" t="s">
        <v>1169</v>
      </c>
      <c r="W44" s="7">
        <f t="shared" si="4"/>
        <v>5.2631578947368425</v>
      </c>
    </row>
    <row r="45" spans="1:23" x14ac:dyDescent="0.25">
      <c r="A45" t="s">
        <v>1432</v>
      </c>
      <c r="B45" t="s">
        <v>1146</v>
      </c>
      <c r="C45" t="s">
        <v>1160</v>
      </c>
      <c r="D45" t="s">
        <v>1156</v>
      </c>
      <c r="E45" t="s">
        <v>1139</v>
      </c>
      <c r="F45" s="1">
        <v>5.7</v>
      </c>
      <c r="G45" s="1">
        <v>4.8</v>
      </c>
      <c r="H45" s="1">
        <v>2.2000000000000002</v>
      </c>
      <c r="I45" s="6">
        <v>5.8</v>
      </c>
      <c r="J45" s="6">
        <f t="shared" si="0"/>
        <v>1.8000000000000003</v>
      </c>
      <c r="K45" s="7">
        <f t="shared" si="1"/>
        <v>18.181818181818176</v>
      </c>
      <c r="L45" s="13">
        <v>0.1</v>
      </c>
      <c r="M45" s="6">
        <v>1.1000000000000001</v>
      </c>
      <c r="N45" s="4" t="s">
        <v>1168</v>
      </c>
      <c r="O45" s="7">
        <f t="shared" si="2"/>
        <v>4.5454545454545459</v>
      </c>
      <c r="P45" s="13">
        <v>0.2</v>
      </c>
      <c r="Q45" s="6">
        <v>5.4</v>
      </c>
      <c r="R45" s="4" t="s">
        <v>1168</v>
      </c>
      <c r="S45" s="7">
        <f t="shared" si="3"/>
        <v>9.0909090909090917</v>
      </c>
      <c r="T45" s="15">
        <v>0.1</v>
      </c>
      <c r="U45" s="16">
        <v>2</v>
      </c>
      <c r="V45" s="10" t="s">
        <v>1169</v>
      </c>
      <c r="W45" s="7">
        <f t="shared" si="4"/>
        <v>4.5454545454545459</v>
      </c>
    </row>
    <row r="46" spans="1:23" x14ac:dyDescent="0.25">
      <c r="A46" t="s">
        <v>1284</v>
      </c>
      <c r="B46" t="s">
        <v>1143</v>
      </c>
      <c r="C46" t="s">
        <v>1160</v>
      </c>
      <c r="D46" t="s">
        <v>1155</v>
      </c>
      <c r="E46" t="s">
        <v>1139</v>
      </c>
      <c r="F46" s="1">
        <v>5.9</v>
      </c>
      <c r="G46" s="1">
        <v>4.8</v>
      </c>
      <c r="H46" s="1">
        <v>1.8</v>
      </c>
      <c r="I46" s="6">
        <v>5.5</v>
      </c>
      <c r="J46" s="6">
        <f t="shared" si="0"/>
        <v>1.5</v>
      </c>
      <c r="K46" s="7">
        <f t="shared" si="1"/>
        <v>16.666666666666668</v>
      </c>
      <c r="L46" s="15">
        <v>0.1</v>
      </c>
      <c r="M46" s="6">
        <v>1.4</v>
      </c>
      <c r="N46" s="5" t="s">
        <v>1167</v>
      </c>
      <c r="O46" s="7">
        <f t="shared" si="2"/>
        <v>5.5555555555555562</v>
      </c>
      <c r="P46" s="15">
        <v>0.1</v>
      </c>
      <c r="Q46" s="6">
        <v>5.2</v>
      </c>
      <c r="R46" s="5" t="s">
        <v>1168</v>
      </c>
      <c r="S46" s="7">
        <f t="shared" si="3"/>
        <v>5.5555555555555562</v>
      </c>
      <c r="T46" s="15">
        <v>0.1</v>
      </c>
      <c r="U46" s="16">
        <v>2</v>
      </c>
      <c r="V46" s="11" t="s">
        <v>1169</v>
      </c>
      <c r="W46" s="7">
        <f t="shared" si="4"/>
        <v>5.5555555555555562</v>
      </c>
    </row>
    <row r="47" spans="1:23" x14ac:dyDescent="0.25">
      <c r="A47" t="s">
        <v>1241</v>
      </c>
      <c r="B47" t="s">
        <v>1142</v>
      </c>
      <c r="C47" t="s">
        <v>1159</v>
      </c>
      <c r="D47" t="s">
        <v>1154</v>
      </c>
      <c r="E47" t="s">
        <v>1139</v>
      </c>
      <c r="F47" s="1">
        <v>6</v>
      </c>
      <c r="G47" s="1">
        <v>4.8</v>
      </c>
      <c r="H47" s="1">
        <v>1.9</v>
      </c>
      <c r="I47" s="6">
        <v>5.0999999999999996</v>
      </c>
      <c r="J47" s="6">
        <f t="shared" si="0"/>
        <v>1.5999999999999999</v>
      </c>
      <c r="K47" s="7">
        <f t="shared" si="1"/>
        <v>15.789473684210527</v>
      </c>
      <c r="L47" s="15">
        <v>0.1</v>
      </c>
      <c r="M47" s="6">
        <v>1.1000000000000001</v>
      </c>
      <c r="N47" s="5" t="s">
        <v>1168</v>
      </c>
      <c r="O47" s="7">
        <f t="shared" si="2"/>
        <v>5.2631578947368425</v>
      </c>
      <c r="P47" s="15">
        <v>0.1</v>
      </c>
      <c r="Q47" s="6">
        <v>4.9000000000000004</v>
      </c>
      <c r="R47" s="5" t="s">
        <v>1168</v>
      </c>
      <c r="S47" s="7">
        <f t="shared" si="3"/>
        <v>5.2631578947368425</v>
      </c>
      <c r="T47" s="15">
        <v>0.1</v>
      </c>
      <c r="U47" s="16">
        <v>2</v>
      </c>
      <c r="V47" s="11" t="s">
        <v>1169</v>
      </c>
      <c r="W47" s="7">
        <f t="shared" si="4"/>
        <v>5.2631578947368425</v>
      </c>
    </row>
    <row r="48" spans="1:23" x14ac:dyDescent="0.25">
      <c r="A48" t="s">
        <v>1245</v>
      </c>
      <c r="B48" t="s">
        <v>1142</v>
      </c>
      <c r="C48" t="s">
        <v>1159</v>
      </c>
      <c r="D48" t="s">
        <v>1154</v>
      </c>
      <c r="E48" t="s">
        <v>1139</v>
      </c>
      <c r="F48" s="1">
        <v>6</v>
      </c>
      <c r="G48" s="1">
        <v>4.8</v>
      </c>
      <c r="H48" s="1">
        <v>1.9</v>
      </c>
      <c r="I48" s="6">
        <v>6.6</v>
      </c>
      <c r="J48" s="6">
        <f t="shared" si="0"/>
        <v>1.5999999999999999</v>
      </c>
      <c r="K48" s="7">
        <f t="shared" si="1"/>
        <v>15.789473684210527</v>
      </c>
      <c r="L48" s="15">
        <v>0.1</v>
      </c>
      <c r="M48" s="6">
        <v>1.4</v>
      </c>
      <c r="N48" s="4" t="s">
        <v>1167</v>
      </c>
      <c r="O48" s="7">
        <f t="shared" si="2"/>
        <v>5.2631578947368425</v>
      </c>
      <c r="P48" s="15">
        <v>0.1</v>
      </c>
      <c r="Q48" s="6">
        <v>6.3</v>
      </c>
      <c r="R48" s="4" t="s">
        <v>1168</v>
      </c>
      <c r="S48" s="7">
        <f t="shared" si="3"/>
        <v>5.2631578947368425</v>
      </c>
      <c r="T48" s="15">
        <v>0.1</v>
      </c>
      <c r="U48" s="16">
        <v>2</v>
      </c>
      <c r="V48" s="10" t="s">
        <v>1169</v>
      </c>
      <c r="W48" s="7">
        <f t="shared" si="4"/>
        <v>5.2631578947368425</v>
      </c>
    </row>
    <row r="49" spans="1:23" x14ac:dyDescent="0.25">
      <c r="A49" t="s">
        <v>1236</v>
      </c>
      <c r="B49" t="s">
        <v>1142</v>
      </c>
      <c r="C49" t="s">
        <v>1159</v>
      </c>
      <c r="D49" t="s">
        <v>1154</v>
      </c>
      <c r="E49" t="s">
        <v>1139</v>
      </c>
      <c r="F49" s="1">
        <v>6.1</v>
      </c>
      <c r="G49" s="1">
        <v>4.8</v>
      </c>
      <c r="H49" s="1">
        <v>2.2000000000000002</v>
      </c>
      <c r="I49" s="6">
        <v>5.2</v>
      </c>
      <c r="J49" s="6">
        <f t="shared" si="0"/>
        <v>1.8000000000000003</v>
      </c>
      <c r="K49" s="7">
        <f t="shared" si="1"/>
        <v>18.181818181818176</v>
      </c>
      <c r="L49" s="15">
        <v>0.1</v>
      </c>
      <c r="M49" s="6">
        <v>1.2</v>
      </c>
      <c r="N49" s="4" t="s">
        <v>1168</v>
      </c>
      <c r="O49" s="7">
        <f t="shared" si="2"/>
        <v>4.5454545454545459</v>
      </c>
      <c r="P49" s="15">
        <v>0.2</v>
      </c>
      <c r="Q49" s="6">
        <v>5</v>
      </c>
      <c r="R49" s="4" t="s">
        <v>1168</v>
      </c>
      <c r="S49" s="7">
        <f t="shared" si="3"/>
        <v>9.0909090909090917</v>
      </c>
      <c r="T49" s="15">
        <v>0.1</v>
      </c>
      <c r="U49" s="16">
        <v>2</v>
      </c>
      <c r="V49" s="10" t="s">
        <v>1169</v>
      </c>
      <c r="W49" s="7">
        <f t="shared" si="4"/>
        <v>4.5454545454545459</v>
      </c>
    </row>
    <row r="50" spans="1:23" x14ac:dyDescent="0.25">
      <c r="A50" t="s">
        <v>1237</v>
      </c>
      <c r="B50" t="s">
        <v>1142</v>
      </c>
      <c r="C50" t="s">
        <v>1159</v>
      </c>
      <c r="D50" t="s">
        <v>1154</v>
      </c>
      <c r="E50" t="s">
        <v>1139</v>
      </c>
      <c r="F50" s="1">
        <v>6.1</v>
      </c>
      <c r="G50" s="1">
        <v>4.8</v>
      </c>
      <c r="H50" s="1">
        <v>2.5</v>
      </c>
      <c r="I50" s="6">
        <v>6.5</v>
      </c>
      <c r="J50" s="6">
        <f t="shared" si="0"/>
        <v>2.1</v>
      </c>
      <c r="K50" s="7">
        <f t="shared" si="1"/>
        <v>15.999999999999998</v>
      </c>
      <c r="L50" s="15">
        <v>0.1</v>
      </c>
      <c r="M50" s="6">
        <v>1</v>
      </c>
      <c r="N50" s="5" t="s">
        <v>1167</v>
      </c>
      <c r="O50" s="7">
        <f t="shared" si="2"/>
        <v>4</v>
      </c>
      <c r="P50" s="15">
        <v>0.2</v>
      </c>
      <c r="Q50" s="6">
        <v>6.4</v>
      </c>
      <c r="R50" s="5" t="s">
        <v>1171</v>
      </c>
      <c r="S50" s="7">
        <f t="shared" si="3"/>
        <v>8</v>
      </c>
      <c r="T50" s="15">
        <v>0.1</v>
      </c>
      <c r="U50" s="16">
        <v>2</v>
      </c>
      <c r="V50" s="11" t="s">
        <v>1169</v>
      </c>
      <c r="W50" s="7">
        <f t="shared" si="4"/>
        <v>4</v>
      </c>
    </row>
    <row r="51" spans="1:23" x14ac:dyDescent="0.25">
      <c r="A51" t="s">
        <v>1257</v>
      </c>
      <c r="B51" t="s">
        <v>1142</v>
      </c>
      <c r="C51" t="s">
        <v>1159</v>
      </c>
      <c r="D51" t="s">
        <v>1154</v>
      </c>
      <c r="E51" t="s">
        <v>1139</v>
      </c>
      <c r="F51" s="1">
        <v>6.8</v>
      </c>
      <c r="G51" s="1">
        <v>4.8</v>
      </c>
      <c r="H51" s="1">
        <v>2.2000000000000002</v>
      </c>
      <c r="I51" s="6">
        <v>7</v>
      </c>
      <c r="J51" s="6">
        <f t="shared" si="0"/>
        <v>1.8000000000000003</v>
      </c>
      <c r="K51" s="7">
        <f t="shared" si="1"/>
        <v>18.181818181818176</v>
      </c>
      <c r="L51" s="15">
        <v>0.1</v>
      </c>
      <c r="M51" s="6">
        <v>1.6</v>
      </c>
      <c r="N51" s="4" t="s">
        <v>1167</v>
      </c>
      <c r="O51" s="7">
        <f t="shared" si="2"/>
        <v>4.5454545454545459</v>
      </c>
      <c r="P51" s="15">
        <v>0.2</v>
      </c>
      <c r="Q51" s="6">
        <v>6.8</v>
      </c>
      <c r="R51" s="4" t="s">
        <v>1168</v>
      </c>
      <c r="S51" s="7">
        <f t="shared" si="3"/>
        <v>9.0909090909090917</v>
      </c>
      <c r="T51" s="15">
        <v>0.1</v>
      </c>
      <c r="U51" s="16">
        <v>2</v>
      </c>
      <c r="V51" s="10" t="s">
        <v>1169</v>
      </c>
      <c r="W51" s="7">
        <f t="shared" si="4"/>
        <v>4.5454545454545459</v>
      </c>
    </row>
    <row r="52" spans="1:23" x14ac:dyDescent="0.25">
      <c r="A52" t="s">
        <v>1281</v>
      </c>
      <c r="B52" t="s">
        <v>1143</v>
      </c>
      <c r="C52" t="s">
        <v>1160</v>
      </c>
      <c r="D52" t="s">
        <v>1155</v>
      </c>
      <c r="E52" t="s">
        <v>1139</v>
      </c>
      <c r="F52" s="1">
        <v>5.9</v>
      </c>
      <c r="G52" s="1">
        <v>4.9000000000000004</v>
      </c>
      <c r="H52" s="1">
        <v>1.9</v>
      </c>
      <c r="I52" s="6">
        <v>5</v>
      </c>
      <c r="J52" s="6">
        <f t="shared" si="0"/>
        <v>1.5999999999999999</v>
      </c>
      <c r="K52" s="7">
        <f t="shared" si="1"/>
        <v>15.789473684210527</v>
      </c>
      <c r="L52" s="15">
        <v>0.1</v>
      </c>
      <c r="M52" s="6">
        <v>1.4</v>
      </c>
      <c r="N52" s="5" t="s">
        <v>1167</v>
      </c>
      <c r="O52" s="7">
        <f t="shared" si="2"/>
        <v>5.2631578947368425</v>
      </c>
      <c r="P52" s="15">
        <v>0.1</v>
      </c>
      <c r="Q52" s="6">
        <v>4.7</v>
      </c>
      <c r="R52" s="5" t="s">
        <v>1167</v>
      </c>
      <c r="S52" s="7">
        <f t="shared" si="3"/>
        <v>5.2631578947368425</v>
      </c>
      <c r="T52" s="15">
        <v>0.1</v>
      </c>
      <c r="U52" s="16">
        <v>2</v>
      </c>
      <c r="V52" s="11" t="s">
        <v>1169</v>
      </c>
      <c r="W52" s="7">
        <f t="shared" si="4"/>
        <v>5.2631578947368425</v>
      </c>
    </row>
    <row r="53" spans="1:23" x14ac:dyDescent="0.25">
      <c r="A53" t="s">
        <v>1248</v>
      </c>
      <c r="B53" t="s">
        <v>1142</v>
      </c>
      <c r="C53" t="s">
        <v>1159</v>
      </c>
      <c r="D53" t="s">
        <v>1154</v>
      </c>
      <c r="E53" t="s">
        <v>1139</v>
      </c>
      <c r="F53" s="1">
        <v>6</v>
      </c>
      <c r="G53" s="1">
        <v>4.9000000000000004</v>
      </c>
      <c r="H53" s="1">
        <v>2</v>
      </c>
      <c r="I53" s="6">
        <v>8.1</v>
      </c>
      <c r="J53" s="6">
        <f t="shared" si="0"/>
        <v>1.7</v>
      </c>
      <c r="K53" s="7">
        <f t="shared" si="1"/>
        <v>15.000000000000002</v>
      </c>
      <c r="L53" s="15">
        <v>0.1</v>
      </c>
      <c r="M53" s="6">
        <v>1.2</v>
      </c>
      <c r="N53" s="4" t="s">
        <v>1167</v>
      </c>
      <c r="O53" s="7">
        <f t="shared" si="2"/>
        <v>5</v>
      </c>
      <c r="P53" s="15">
        <v>0.1</v>
      </c>
      <c r="Q53" s="6">
        <v>8.1</v>
      </c>
      <c r="R53" s="4" t="s">
        <v>1168</v>
      </c>
      <c r="S53" s="7">
        <f t="shared" si="3"/>
        <v>5</v>
      </c>
      <c r="T53" s="15">
        <v>0.1</v>
      </c>
      <c r="U53" s="16">
        <v>2</v>
      </c>
      <c r="V53" s="10" t="s">
        <v>1169</v>
      </c>
      <c r="W53" s="7">
        <f t="shared" si="4"/>
        <v>5</v>
      </c>
    </row>
    <row r="54" spans="1:23" x14ac:dyDescent="0.25">
      <c r="A54" t="s">
        <v>1329</v>
      </c>
      <c r="B54" t="s">
        <v>1145</v>
      </c>
      <c r="C54" t="s">
        <v>1160</v>
      </c>
      <c r="D54" t="s">
        <v>1155</v>
      </c>
      <c r="E54" t="s">
        <v>1139</v>
      </c>
      <c r="F54" s="1">
        <v>6</v>
      </c>
      <c r="G54" s="1">
        <v>4.9000000000000004</v>
      </c>
      <c r="H54" s="1">
        <v>2.6</v>
      </c>
      <c r="I54" s="6">
        <v>7.9</v>
      </c>
      <c r="J54" s="6">
        <f t="shared" si="0"/>
        <v>2.2000000000000002</v>
      </c>
      <c r="K54" s="7">
        <f t="shared" si="1"/>
        <v>15.38461538461538</v>
      </c>
      <c r="L54" s="13">
        <v>0.1</v>
      </c>
      <c r="M54" s="6">
        <v>1.5</v>
      </c>
      <c r="N54" s="4" t="s">
        <v>1168</v>
      </c>
      <c r="O54" s="7">
        <f t="shared" si="2"/>
        <v>3.8461538461538463</v>
      </c>
      <c r="P54" s="13">
        <v>0.2</v>
      </c>
      <c r="Q54" s="6">
        <v>7.1</v>
      </c>
      <c r="R54" s="4" t="s">
        <v>1168</v>
      </c>
      <c r="S54" s="7">
        <f t="shared" si="3"/>
        <v>7.6923076923076925</v>
      </c>
      <c r="T54" s="15">
        <v>0.1</v>
      </c>
      <c r="U54" s="16">
        <v>2</v>
      </c>
      <c r="V54" s="10" t="s">
        <v>1169</v>
      </c>
      <c r="W54" s="7">
        <f t="shared" si="4"/>
        <v>3.8461538461538463</v>
      </c>
    </row>
    <row r="55" spans="1:23" x14ac:dyDescent="0.25">
      <c r="A55" t="s">
        <v>1521</v>
      </c>
      <c r="B55" t="s">
        <v>1149</v>
      </c>
      <c r="C55" t="s">
        <v>1159</v>
      </c>
      <c r="D55" t="s">
        <v>1157</v>
      </c>
      <c r="E55" t="s">
        <v>1139</v>
      </c>
      <c r="F55" s="1">
        <v>6</v>
      </c>
      <c r="G55" s="1">
        <v>4.9000000000000004</v>
      </c>
      <c r="H55" s="1">
        <v>2.2000000000000002</v>
      </c>
      <c r="I55" s="6">
        <v>5</v>
      </c>
      <c r="J55" s="6">
        <f t="shared" si="0"/>
        <v>1.9000000000000001</v>
      </c>
      <c r="K55" s="7">
        <f t="shared" si="1"/>
        <v>13.636363636363638</v>
      </c>
      <c r="L55" s="13">
        <v>0.1</v>
      </c>
      <c r="M55" s="6">
        <v>0.8</v>
      </c>
      <c r="N55" s="4" t="s">
        <v>1167</v>
      </c>
      <c r="O55" s="7">
        <f t="shared" si="2"/>
        <v>4.5454545454545459</v>
      </c>
      <c r="P55" s="13">
        <v>0.1</v>
      </c>
      <c r="Q55" s="6">
        <v>4.8</v>
      </c>
      <c r="R55" s="4" t="s">
        <v>1168</v>
      </c>
      <c r="S55" s="7">
        <f t="shared" si="3"/>
        <v>4.5454545454545459</v>
      </c>
      <c r="T55" s="15">
        <v>0.1</v>
      </c>
      <c r="U55" s="16">
        <v>2</v>
      </c>
      <c r="V55" s="10" t="s">
        <v>1169</v>
      </c>
      <c r="W55" s="7">
        <f t="shared" si="4"/>
        <v>4.5454545454545459</v>
      </c>
    </row>
    <row r="56" spans="1:23" x14ac:dyDescent="0.25">
      <c r="A56" t="s">
        <v>1233</v>
      </c>
      <c r="B56" t="s">
        <v>1142</v>
      </c>
      <c r="C56" t="s">
        <v>1159</v>
      </c>
      <c r="D56" t="s">
        <v>1154</v>
      </c>
      <c r="E56" t="s">
        <v>1139</v>
      </c>
      <c r="F56" s="1">
        <v>6.2</v>
      </c>
      <c r="G56" s="1">
        <v>4.9000000000000004</v>
      </c>
      <c r="H56" s="1">
        <v>1.9</v>
      </c>
      <c r="I56" s="6">
        <v>7</v>
      </c>
      <c r="J56" s="6">
        <f t="shared" si="0"/>
        <v>1.5999999999999999</v>
      </c>
      <c r="K56" s="7">
        <f t="shared" si="1"/>
        <v>15.789473684210527</v>
      </c>
      <c r="L56" s="15">
        <v>0.1</v>
      </c>
      <c r="M56" s="6">
        <v>1.2</v>
      </c>
      <c r="N56" s="4" t="s">
        <v>1168</v>
      </c>
      <c r="O56" s="7">
        <f t="shared" si="2"/>
        <v>5.2631578947368425</v>
      </c>
      <c r="P56" s="15">
        <v>0.1</v>
      </c>
      <c r="Q56" s="6">
        <v>6.9</v>
      </c>
      <c r="R56" s="4" t="s">
        <v>1168</v>
      </c>
      <c r="S56" s="7">
        <f t="shared" si="3"/>
        <v>5.2631578947368425</v>
      </c>
      <c r="T56" s="15">
        <v>0.1</v>
      </c>
      <c r="U56" s="16">
        <v>2</v>
      </c>
      <c r="V56" s="10" t="s">
        <v>1169</v>
      </c>
      <c r="W56" s="7">
        <f t="shared" si="4"/>
        <v>5.2631578947368425</v>
      </c>
    </row>
    <row r="57" spans="1:23" x14ac:dyDescent="0.25">
      <c r="A57" t="s">
        <v>1242</v>
      </c>
      <c r="B57" t="s">
        <v>1142</v>
      </c>
      <c r="C57" t="s">
        <v>1159</v>
      </c>
      <c r="D57" t="s">
        <v>1154</v>
      </c>
      <c r="E57" t="s">
        <v>1139</v>
      </c>
      <c r="F57" s="1">
        <v>6.5</v>
      </c>
      <c r="G57" s="1">
        <v>4.9000000000000004</v>
      </c>
      <c r="H57" s="1">
        <v>2.4</v>
      </c>
      <c r="I57" s="6">
        <v>7.6</v>
      </c>
      <c r="J57" s="6">
        <f t="shared" si="0"/>
        <v>2</v>
      </c>
      <c r="K57" s="7">
        <f t="shared" si="1"/>
        <v>16.666666666666664</v>
      </c>
      <c r="L57" s="15">
        <v>0.1</v>
      </c>
      <c r="M57" s="6">
        <v>1.3</v>
      </c>
      <c r="N57" s="5" t="s">
        <v>1167</v>
      </c>
      <c r="O57" s="7">
        <f t="shared" si="2"/>
        <v>4.166666666666667</v>
      </c>
      <c r="P57" s="15">
        <v>0.2</v>
      </c>
      <c r="Q57" s="6">
        <v>7.5</v>
      </c>
      <c r="R57" s="5" t="s">
        <v>1167</v>
      </c>
      <c r="S57" s="7">
        <f t="shared" si="3"/>
        <v>8.3333333333333339</v>
      </c>
      <c r="T57" s="15">
        <v>0.1</v>
      </c>
      <c r="U57" s="16">
        <v>2</v>
      </c>
      <c r="V57" s="11" t="s">
        <v>1169</v>
      </c>
      <c r="W57" s="7">
        <f t="shared" si="4"/>
        <v>4.166666666666667</v>
      </c>
    </row>
    <row r="58" spans="1:23" x14ac:dyDescent="0.25">
      <c r="A58" t="s">
        <v>1238</v>
      </c>
      <c r="B58" t="s">
        <v>1142</v>
      </c>
      <c r="C58" t="s">
        <v>1159</v>
      </c>
      <c r="D58" t="s">
        <v>1154</v>
      </c>
      <c r="E58" t="s">
        <v>1139</v>
      </c>
      <c r="F58" s="1">
        <v>6.8</v>
      </c>
      <c r="G58" s="1">
        <v>4.9000000000000004</v>
      </c>
      <c r="H58" s="1">
        <v>2.2000000000000002</v>
      </c>
      <c r="I58" s="6">
        <v>5.2</v>
      </c>
      <c r="J58" s="6">
        <f t="shared" si="0"/>
        <v>1.8000000000000003</v>
      </c>
      <c r="K58" s="7">
        <f t="shared" si="1"/>
        <v>18.181818181818176</v>
      </c>
      <c r="L58" s="15">
        <v>0.1</v>
      </c>
      <c r="M58" s="6">
        <v>1.3</v>
      </c>
      <c r="N58" s="5" t="s">
        <v>1168</v>
      </c>
      <c r="O58" s="7">
        <f t="shared" si="2"/>
        <v>4.5454545454545459</v>
      </c>
      <c r="P58" s="15">
        <v>0.2</v>
      </c>
      <c r="Q58" s="6">
        <v>5.0999999999999996</v>
      </c>
      <c r="R58" s="5" t="s">
        <v>1168</v>
      </c>
      <c r="S58" s="7">
        <f t="shared" si="3"/>
        <v>9.0909090909090917</v>
      </c>
      <c r="T58" s="15">
        <v>0.1</v>
      </c>
      <c r="U58" s="16">
        <v>2</v>
      </c>
      <c r="V58" s="11" t="s">
        <v>1169</v>
      </c>
      <c r="W58" s="7">
        <f t="shared" si="4"/>
        <v>4.5454545454545459</v>
      </c>
    </row>
    <row r="59" spans="1:23" x14ac:dyDescent="0.25">
      <c r="A59" t="s">
        <v>1304</v>
      </c>
      <c r="B59" t="s">
        <v>1144</v>
      </c>
      <c r="C59" t="s">
        <v>1160</v>
      </c>
      <c r="D59" t="s">
        <v>1155</v>
      </c>
      <c r="E59" t="s">
        <v>1139</v>
      </c>
      <c r="F59" s="1">
        <v>6</v>
      </c>
      <c r="G59" s="1">
        <v>5</v>
      </c>
      <c r="H59" s="1">
        <v>6.2</v>
      </c>
      <c r="I59" s="6">
        <v>6.2</v>
      </c>
      <c r="J59" s="6">
        <f t="shared" si="0"/>
        <v>5.8</v>
      </c>
      <c r="K59" s="7">
        <f t="shared" si="1"/>
        <v>6.4516129032258114</v>
      </c>
      <c r="L59" s="13">
        <v>0.2</v>
      </c>
      <c r="M59" s="6">
        <v>1.9</v>
      </c>
      <c r="N59" s="4" t="s">
        <v>1171</v>
      </c>
      <c r="O59" s="7">
        <f t="shared" si="2"/>
        <v>3.225806451612903</v>
      </c>
      <c r="P59" s="13">
        <v>0.1</v>
      </c>
      <c r="Q59" s="6">
        <v>5.9</v>
      </c>
      <c r="R59" s="4" t="s">
        <v>1171</v>
      </c>
      <c r="S59" s="7">
        <f t="shared" si="3"/>
        <v>1.6129032258064515</v>
      </c>
      <c r="T59" s="15">
        <v>0.1</v>
      </c>
      <c r="U59" s="16">
        <v>2</v>
      </c>
      <c r="V59" s="10" t="s">
        <v>1169</v>
      </c>
      <c r="W59" s="7">
        <f t="shared" si="4"/>
        <v>1.6129032258064515</v>
      </c>
    </row>
    <row r="60" spans="1:23" x14ac:dyDescent="0.25">
      <c r="A60" t="s">
        <v>1433</v>
      </c>
      <c r="B60" t="s">
        <v>1146</v>
      </c>
      <c r="C60" t="s">
        <v>1160</v>
      </c>
      <c r="D60" t="s">
        <v>1156</v>
      </c>
      <c r="E60" t="s">
        <v>1139</v>
      </c>
      <c r="F60" s="1">
        <v>6.1</v>
      </c>
      <c r="G60" s="1">
        <v>5</v>
      </c>
      <c r="H60" s="1">
        <v>2.4</v>
      </c>
      <c r="I60" s="6">
        <v>6.5</v>
      </c>
      <c r="J60" s="6">
        <f t="shared" si="0"/>
        <v>2</v>
      </c>
      <c r="K60" s="7">
        <f t="shared" si="1"/>
        <v>16.666666666666664</v>
      </c>
      <c r="L60" s="13">
        <v>0.1</v>
      </c>
      <c r="M60" s="6">
        <v>1.2</v>
      </c>
      <c r="N60" s="4" t="s">
        <v>1168</v>
      </c>
      <c r="O60" s="7">
        <f t="shared" si="2"/>
        <v>4.166666666666667</v>
      </c>
      <c r="P60" s="13">
        <v>0.2</v>
      </c>
      <c r="Q60" s="6">
        <v>6.2</v>
      </c>
      <c r="R60" s="4" t="s">
        <v>1168</v>
      </c>
      <c r="S60" s="7">
        <f t="shared" si="3"/>
        <v>8.3333333333333339</v>
      </c>
      <c r="T60" s="15">
        <v>0.1</v>
      </c>
      <c r="U60" s="16">
        <v>2</v>
      </c>
      <c r="V60" s="10" t="s">
        <v>1169</v>
      </c>
      <c r="W60" s="7">
        <f t="shared" si="4"/>
        <v>4.166666666666667</v>
      </c>
    </row>
    <row r="61" spans="1:23" x14ac:dyDescent="0.25">
      <c r="A61" t="s">
        <v>1532</v>
      </c>
      <c r="B61" t="s">
        <v>1146</v>
      </c>
      <c r="C61" t="s">
        <v>1160</v>
      </c>
      <c r="D61" t="s">
        <v>1156</v>
      </c>
      <c r="E61" t="s">
        <v>1139</v>
      </c>
      <c r="F61" s="1">
        <v>6.1</v>
      </c>
      <c r="G61" s="1">
        <v>5</v>
      </c>
      <c r="H61" s="8">
        <v>4</v>
      </c>
      <c r="I61" s="6">
        <v>17</v>
      </c>
      <c r="J61" s="6">
        <f t="shared" si="0"/>
        <v>1.0999999999999996</v>
      </c>
      <c r="K61" s="7">
        <f t="shared" si="1"/>
        <v>72.500000000000014</v>
      </c>
      <c r="L61" s="13">
        <v>1.5</v>
      </c>
      <c r="M61" s="6">
        <v>5.0999999999999996</v>
      </c>
      <c r="N61" s="4" t="s">
        <v>1168</v>
      </c>
      <c r="O61" s="7">
        <f t="shared" si="2"/>
        <v>37.5</v>
      </c>
      <c r="P61" s="13">
        <v>1.2</v>
      </c>
      <c r="Q61" s="6">
        <v>16.100000000000001</v>
      </c>
      <c r="R61" s="4" t="s">
        <v>1168</v>
      </c>
      <c r="S61" s="7">
        <f t="shared" si="3"/>
        <v>30</v>
      </c>
      <c r="T61" s="13">
        <v>0.2</v>
      </c>
      <c r="U61" s="6">
        <v>2.6</v>
      </c>
      <c r="V61" s="10" t="s">
        <v>1172</v>
      </c>
      <c r="W61" s="7">
        <f t="shared" si="4"/>
        <v>5</v>
      </c>
    </row>
    <row r="62" spans="1:23" x14ac:dyDescent="0.25">
      <c r="A62" t="s">
        <v>1235</v>
      </c>
      <c r="B62" t="s">
        <v>1142</v>
      </c>
      <c r="C62" t="s">
        <v>1159</v>
      </c>
      <c r="D62" t="s">
        <v>1154</v>
      </c>
      <c r="E62" t="s">
        <v>1139</v>
      </c>
      <c r="F62" s="1">
        <v>6.5</v>
      </c>
      <c r="G62" s="1">
        <v>5</v>
      </c>
      <c r="H62" s="1">
        <v>2.5</v>
      </c>
      <c r="I62" s="6">
        <v>6.7</v>
      </c>
      <c r="J62" s="6">
        <f t="shared" si="0"/>
        <v>2.1</v>
      </c>
      <c r="K62" s="7">
        <f t="shared" si="1"/>
        <v>15.999999999999998</v>
      </c>
      <c r="L62" s="15">
        <v>0.1</v>
      </c>
      <c r="M62" s="6">
        <v>0.9</v>
      </c>
      <c r="N62" s="4" t="s">
        <v>1168</v>
      </c>
      <c r="O62" s="7">
        <f t="shared" si="2"/>
        <v>4</v>
      </c>
      <c r="P62" s="15">
        <v>0.2</v>
      </c>
      <c r="Q62" s="6">
        <v>6.6</v>
      </c>
      <c r="R62" s="4" t="s">
        <v>1168</v>
      </c>
      <c r="S62" s="7">
        <f t="shared" si="3"/>
        <v>8</v>
      </c>
      <c r="T62" s="15">
        <v>0.1</v>
      </c>
      <c r="U62" s="16">
        <v>2</v>
      </c>
      <c r="V62" s="10" t="s">
        <v>1169</v>
      </c>
      <c r="W62" s="7">
        <f t="shared" si="4"/>
        <v>4</v>
      </c>
    </row>
    <row r="63" spans="1:23" x14ac:dyDescent="0.25">
      <c r="A63" t="s">
        <v>1488</v>
      </c>
      <c r="B63" t="s">
        <v>1147</v>
      </c>
      <c r="C63" t="s">
        <v>1160</v>
      </c>
      <c r="D63" t="s">
        <v>1156</v>
      </c>
      <c r="E63" t="s">
        <v>1139</v>
      </c>
      <c r="F63" s="1">
        <v>4.0999999999999996</v>
      </c>
      <c r="G63" s="1">
        <v>5.0999999999999996</v>
      </c>
      <c r="H63" s="1">
        <v>1.5</v>
      </c>
      <c r="I63" s="6">
        <v>13.4</v>
      </c>
      <c r="J63" s="6">
        <f t="shared" si="0"/>
        <v>0.19999999999999996</v>
      </c>
      <c r="K63" s="7">
        <f t="shared" si="1"/>
        <v>86.666666666666671</v>
      </c>
      <c r="L63" s="13">
        <v>0.7</v>
      </c>
      <c r="M63" s="6">
        <v>3.8</v>
      </c>
      <c r="N63" s="4" t="s">
        <v>1168</v>
      </c>
      <c r="O63" s="7">
        <f t="shared" si="2"/>
        <v>46.666666666666664</v>
      </c>
      <c r="P63" s="13">
        <v>0.5</v>
      </c>
      <c r="Q63" s="6">
        <v>12.7</v>
      </c>
      <c r="R63" s="4" t="s">
        <v>1168</v>
      </c>
      <c r="S63" s="7">
        <f t="shared" si="3"/>
        <v>33.333333333333329</v>
      </c>
      <c r="T63" s="13">
        <v>0.1</v>
      </c>
      <c r="U63" s="6">
        <v>2</v>
      </c>
      <c r="V63" s="10" t="s">
        <v>1169</v>
      </c>
      <c r="W63" s="7">
        <f t="shared" si="4"/>
        <v>6.666666666666667</v>
      </c>
    </row>
    <row r="64" spans="1:23" x14ac:dyDescent="0.25">
      <c r="A64" t="s">
        <v>1522</v>
      </c>
      <c r="B64" t="s">
        <v>1149</v>
      </c>
      <c r="C64" t="s">
        <v>1159</v>
      </c>
      <c r="D64" t="s">
        <v>1157</v>
      </c>
      <c r="E64" t="s">
        <v>1139</v>
      </c>
      <c r="F64" s="1">
        <v>6.3</v>
      </c>
      <c r="G64" s="1">
        <v>5.0999999999999996</v>
      </c>
      <c r="H64" s="1">
        <v>2.7</v>
      </c>
      <c r="I64" s="6">
        <v>4.5</v>
      </c>
      <c r="J64" s="6">
        <f t="shared" si="0"/>
        <v>2.4000000000000004</v>
      </c>
      <c r="K64" s="7">
        <f t="shared" si="1"/>
        <v>11.111111111111104</v>
      </c>
      <c r="L64" s="13">
        <v>0.1</v>
      </c>
      <c r="M64" s="6">
        <v>0.9</v>
      </c>
      <c r="N64" s="4" t="s">
        <v>1167</v>
      </c>
      <c r="O64" s="7">
        <f t="shared" si="2"/>
        <v>3.7037037037037033</v>
      </c>
      <c r="P64" s="13">
        <v>0.1</v>
      </c>
      <c r="Q64" s="6">
        <v>4.7</v>
      </c>
      <c r="R64" s="4" t="s">
        <v>1168</v>
      </c>
      <c r="S64" s="7">
        <f t="shared" si="3"/>
        <v>3.7037037037037033</v>
      </c>
      <c r="T64" s="15">
        <v>0.1</v>
      </c>
      <c r="U64" s="16">
        <v>2</v>
      </c>
      <c r="V64" s="10" t="s">
        <v>1169</v>
      </c>
      <c r="W64" s="7">
        <f t="shared" si="4"/>
        <v>3.7037037037037033</v>
      </c>
    </row>
    <row r="65" spans="1:23" x14ac:dyDescent="0.25">
      <c r="A65" t="s">
        <v>1381</v>
      </c>
      <c r="B65" t="s">
        <v>1145</v>
      </c>
      <c r="C65" t="s">
        <v>1160</v>
      </c>
      <c r="D65" t="s">
        <v>1155</v>
      </c>
      <c r="E65" t="s">
        <v>1139</v>
      </c>
      <c r="F65" s="1">
        <v>6.4</v>
      </c>
      <c r="G65" s="1">
        <v>5.0999999999999996</v>
      </c>
      <c r="H65" s="1">
        <v>2.8</v>
      </c>
      <c r="I65" s="16">
        <v>6.7</v>
      </c>
      <c r="J65" s="6">
        <f t="shared" si="0"/>
        <v>2.4</v>
      </c>
      <c r="K65" s="7">
        <f t="shared" si="1"/>
        <v>14.285714285714283</v>
      </c>
      <c r="L65" s="15">
        <v>0.1</v>
      </c>
      <c r="M65" s="16">
        <v>1.3</v>
      </c>
      <c r="N65" s="17" t="s">
        <v>1168</v>
      </c>
      <c r="O65" s="7">
        <f t="shared" si="2"/>
        <v>3.5714285714285721</v>
      </c>
      <c r="P65" s="15">
        <v>0.2</v>
      </c>
      <c r="Q65" s="16">
        <v>6.4</v>
      </c>
      <c r="R65" s="18" t="s">
        <v>1168</v>
      </c>
      <c r="S65" s="7">
        <f t="shared" si="3"/>
        <v>7.1428571428571441</v>
      </c>
      <c r="T65" s="15">
        <v>0.1</v>
      </c>
      <c r="U65" s="16">
        <v>2</v>
      </c>
      <c r="V65" s="10" t="s">
        <v>1169</v>
      </c>
      <c r="W65" s="7">
        <f t="shared" si="4"/>
        <v>3.5714285714285721</v>
      </c>
    </row>
    <row r="66" spans="1:23" x14ac:dyDescent="0.25">
      <c r="A66" t="s">
        <v>1222</v>
      </c>
      <c r="B66" t="s">
        <v>1142</v>
      </c>
      <c r="C66" t="s">
        <v>1159</v>
      </c>
      <c r="D66" t="s">
        <v>1154</v>
      </c>
      <c r="E66" t="s">
        <v>1139</v>
      </c>
      <c r="F66" s="1">
        <v>6.6</v>
      </c>
      <c r="G66" s="1">
        <v>5.0999999999999996</v>
      </c>
      <c r="H66" s="1">
        <v>2.1</v>
      </c>
      <c r="I66" s="6">
        <v>5.8</v>
      </c>
      <c r="J66" s="6">
        <f t="shared" ref="J66:J129" si="5">H66-(L66+P66+T66)</f>
        <v>1.7000000000000002</v>
      </c>
      <c r="K66" s="7">
        <f t="shared" ref="K66:K129" si="6">((H66-J66)/(H66))*100</f>
        <v>19.047619047619044</v>
      </c>
      <c r="L66" s="15">
        <v>0.1</v>
      </c>
      <c r="M66" s="6">
        <v>0.9</v>
      </c>
      <c r="N66" s="4" t="s">
        <v>1167</v>
      </c>
      <c r="O66" s="7">
        <f t="shared" ref="O66:O129" si="7">(L66/H66)*100</f>
        <v>4.7619047619047619</v>
      </c>
      <c r="P66" s="15">
        <v>0.2</v>
      </c>
      <c r="Q66" s="6">
        <v>5.6</v>
      </c>
      <c r="R66" s="4" t="s">
        <v>1168</v>
      </c>
      <c r="S66" s="7">
        <f t="shared" ref="S66:S129" si="8">(P66/H66)*100</f>
        <v>9.5238095238095237</v>
      </c>
      <c r="T66" s="15">
        <v>0.1</v>
      </c>
      <c r="U66" s="6">
        <v>1</v>
      </c>
      <c r="V66" s="10" t="s">
        <v>1169</v>
      </c>
      <c r="W66" s="7">
        <f t="shared" ref="W66:W129" si="9">(T66/H66)*100</f>
        <v>4.7619047619047619</v>
      </c>
    </row>
    <row r="67" spans="1:23" x14ac:dyDescent="0.25">
      <c r="A67" t="s">
        <v>1299</v>
      </c>
      <c r="B67" t="s">
        <v>1144</v>
      </c>
      <c r="C67" t="s">
        <v>1160</v>
      </c>
      <c r="D67" t="s">
        <v>1155</v>
      </c>
      <c r="E67" t="s">
        <v>1139</v>
      </c>
      <c r="F67" s="1">
        <v>6.2</v>
      </c>
      <c r="G67" s="1">
        <v>5.2</v>
      </c>
      <c r="H67" s="1">
        <v>6.3</v>
      </c>
      <c r="I67" s="6">
        <v>6.3</v>
      </c>
      <c r="J67" s="6">
        <f t="shared" si="5"/>
        <v>5.8999999999999995</v>
      </c>
      <c r="K67" s="7">
        <f t="shared" si="6"/>
        <v>6.3492063492063542</v>
      </c>
      <c r="L67" s="13">
        <v>0.2</v>
      </c>
      <c r="M67" s="6">
        <v>1.9</v>
      </c>
      <c r="N67" s="4" t="s">
        <v>1171</v>
      </c>
      <c r="O67" s="7">
        <f t="shared" si="7"/>
        <v>3.1746031746031753</v>
      </c>
      <c r="P67" s="13">
        <v>0.1</v>
      </c>
      <c r="Q67" s="6">
        <v>6.2</v>
      </c>
      <c r="R67" s="4" t="s">
        <v>1168</v>
      </c>
      <c r="S67" s="7">
        <f t="shared" si="8"/>
        <v>1.5873015873015877</v>
      </c>
      <c r="T67" s="15">
        <v>0.1</v>
      </c>
      <c r="U67" s="16">
        <v>2</v>
      </c>
      <c r="V67" s="10" t="s">
        <v>1169</v>
      </c>
      <c r="W67" s="7">
        <f t="shared" si="9"/>
        <v>1.5873015873015877</v>
      </c>
    </row>
    <row r="68" spans="1:23" x14ac:dyDescent="0.25">
      <c r="A68" t="s">
        <v>1279</v>
      </c>
      <c r="B68" t="s">
        <v>1143</v>
      </c>
      <c r="C68" t="s">
        <v>1160</v>
      </c>
      <c r="D68" t="s">
        <v>1155</v>
      </c>
      <c r="E68" t="s">
        <v>1139</v>
      </c>
      <c r="F68" s="1">
        <v>6.3</v>
      </c>
      <c r="G68" s="1">
        <v>5.2</v>
      </c>
      <c r="H68" s="1">
        <v>2.2000000000000002</v>
      </c>
      <c r="I68" s="6">
        <v>5</v>
      </c>
      <c r="J68" s="6">
        <f t="shared" si="5"/>
        <v>1.9000000000000001</v>
      </c>
      <c r="K68" s="7">
        <f t="shared" si="6"/>
        <v>13.636363636363638</v>
      </c>
      <c r="L68" s="15">
        <v>0.1</v>
      </c>
      <c r="M68" s="6">
        <v>1.3</v>
      </c>
      <c r="N68" s="5" t="s">
        <v>1167</v>
      </c>
      <c r="O68" s="7">
        <f t="shared" si="7"/>
        <v>4.5454545454545459</v>
      </c>
      <c r="P68" s="15">
        <v>0.1</v>
      </c>
      <c r="Q68" s="6">
        <v>4.5999999999999996</v>
      </c>
      <c r="R68" s="5" t="s">
        <v>1168</v>
      </c>
      <c r="S68" s="7">
        <f t="shared" si="8"/>
        <v>4.5454545454545459</v>
      </c>
      <c r="T68" s="15">
        <v>0.1</v>
      </c>
      <c r="U68" s="16">
        <v>2</v>
      </c>
      <c r="V68" s="11" t="s">
        <v>1169</v>
      </c>
      <c r="W68" s="7">
        <f t="shared" si="9"/>
        <v>4.5454545454545459</v>
      </c>
    </row>
    <row r="69" spans="1:23" x14ac:dyDescent="0.25">
      <c r="A69" t="s">
        <v>1298</v>
      </c>
      <c r="B69" t="s">
        <v>1144</v>
      </c>
      <c r="C69" t="s">
        <v>1160</v>
      </c>
      <c r="D69" t="s">
        <v>1155</v>
      </c>
      <c r="E69" t="s">
        <v>1139</v>
      </c>
      <c r="F69" s="1">
        <v>6.3</v>
      </c>
      <c r="G69" s="1">
        <v>5.2</v>
      </c>
      <c r="H69" s="1">
        <v>6</v>
      </c>
      <c r="I69" s="6">
        <v>6</v>
      </c>
      <c r="J69" s="6">
        <f t="shared" si="5"/>
        <v>5.6</v>
      </c>
      <c r="K69" s="7">
        <f t="shared" si="6"/>
        <v>6.6666666666666723</v>
      </c>
      <c r="L69" s="13">
        <v>0.1</v>
      </c>
      <c r="M69" s="6">
        <v>1.3</v>
      </c>
      <c r="N69" s="4" t="s">
        <v>1168</v>
      </c>
      <c r="O69" s="7">
        <f t="shared" si="7"/>
        <v>1.6666666666666667</v>
      </c>
      <c r="P69" s="13">
        <v>0.2</v>
      </c>
      <c r="Q69" s="6">
        <v>5.5</v>
      </c>
      <c r="R69" s="4" t="s">
        <v>1168</v>
      </c>
      <c r="S69" s="7">
        <f t="shared" si="8"/>
        <v>3.3333333333333335</v>
      </c>
      <c r="T69" s="15">
        <v>0.1</v>
      </c>
      <c r="U69" s="16">
        <v>2</v>
      </c>
      <c r="V69" s="10" t="s">
        <v>1169</v>
      </c>
      <c r="W69" s="7">
        <f t="shared" si="9"/>
        <v>1.6666666666666667</v>
      </c>
    </row>
    <row r="70" spans="1:23" x14ac:dyDescent="0.25">
      <c r="A70" t="s">
        <v>1280</v>
      </c>
      <c r="B70" t="s">
        <v>1143</v>
      </c>
      <c r="C70" t="s">
        <v>1160</v>
      </c>
      <c r="D70" t="s">
        <v>1155</v>
      </c>
      <c r="E70" t="s">
        <v>1139</v>
      </c>
      <c r="F70" s="1">
        <v>6.4</v>
      </c>
      <c r="G70" s="1">
        <v>5.2</v>
      </c>
      <c r="H70" s="1">
        <v>2.4</v>
      </c>
      <c r="I70" s="6">
        <v>5.6</v>
      </c>
      <c r="J70" s="6">
        <f t="shared" si="5"/>
        <v>2</v>
      </c>
      <c r="K70" s="7">
        <f t="shared" si="6"/>
        <v>16.666666666666664</v>
      </c>
      <c r="L70" s="15">
        <v>0.1</v>
      </c>
      <c r="M70" s="6">
        <v>1.4</v>
      </c>
      <c r="N70" s="5" t="s">
        <v>1167</v>
      </c>
      <c r="O70" s="7">
        <f t="shared" si="7"/>
        <v>4.166666666666667</v>
      </c>
      <c r="P70" s="15">
        <v>0.2</v>
      </c>
      <c r="Q70" s="6">
        <v>5.5</v>
      </c>
      <c r="R70" s="5" t="s">
        <v>1167</v>
      </c>
      <c r="S70" s="7">
        <f t="shared" si="8"/>
        <v>8.3333333333333339</v>
      </c>
      <c r="T70" s="15">
        <v>0.1</v>
      </c>
      <c r="U70" s="16">
        <v>2</v>
      </c>
      <c r="V70" s="11" t="s">
        <v>1169</v>
      </c>
      <c r="W70" s="7">
        <f t="shared" si="9"/>
        <v>4.166666666666667</v>
      </c>
    </row>
    <row r="71" spans="1:23" x14ac:dyDescent="0.25">
      <c r="A71" t="s">
        <v>1369</v>
      </c>
      <c r="B71" t="s">
        <v>1145</v>
      </c>
      <c r="C71" t="s">
        <v>1160</v>
      </c>
      <c r="D71" t="s">
        <v>1155</v>
      </c>
      <c r="E71" t="s">
        <v>1139</v>
      </c>
      <c r="F71" s="1">
        <v>6.4</v>
      </c>
      <c r="G71" s="1">
        <v>5.2</v>
      </c>
      <c r="H71" s="1">
        <v>2.1</v>
      </c>
      <c r="I71" s="16">
        <v>5.6</v>
      </c>
      <c r="J71" s="6">
        <f t="shared" si="5"/>
        <v>1.7000000000000002</v>
      </c>
      <c r="K71" s="7">
        <f t="shared" si="6"/>
        <v>19.047619047619044</v>
      </c>
      <c r="L71" s="15">
        <v>0.1</v>
      </c>
      <c r="M71" s="16">
        <v>1.3</v>
      </c>
      <c r="N71" s="17" t="s">
        <v>1168</v>
      </c>
      <c r="O71" s="7">
        <f t="shared" si="7"/>
        <v>4.7619047619047619</v>
      </c>
      <c r="P71" s="15">
        <v>0.2</v>
      </c>
      <c r="Q71" s="16">
        <v>6.4</v>
      </c>
      <c r="R71" s="18" t="s">
        <v>1168</v>
      </c>
      <c r="S71" s="7">
        <f t="shared" si="8"/>
        <v>9.5238095238095237</v>
      </c>
      <c r="T71" s="15">
        <v>0.1</v>
      </c>
      <c r="U71" s="16">
        <v>2</v>
      </c>
      <c r="V71" s="10" t="s">
        <v>1169</v>
      </c>
      <c r="W71" s="7">
        <f t="shared" si="9"/>
        <v>4.7619047619047619</v>
      </c>
    </row>
    <row r="72" spans="1:23" x14ac:dyDescent="0.25">
      <c r="A72" t="s">
        <v>1234</v>
      </c>
      <c r="B72" t="s">
        <v>1142</v>
      </c>
      <c r="C72" t="s">
        <v>1159</v>
      </c>
      <c r="D72" t="s">
        <v>1154</v>
      </c>
      <c r="E72" t="s">
        <v>1139</v>
      </c>
      <c r="F72" s="1">
        <v>6.6</v>
      </c>
      <c r="G72" s="1">
        <v>5.2</v>
      </c>
      <c r="H72" s="1">
        <v>2.2999999999999998</v>
      </c>
      <c r="I72" s="6">
        <v>5.3</v>
      </c>
      <c r="J72" s="6">
        <f t="shared" si="5"/>
        <v>1.9</v>
      </c>
      <c r="K72" s="7">
        <f t="shared" si="6"/>
        <v>17.391304347826082</v>
      </c>
      <c r="L72" s="15">
        <v>0.1</v>
      </c>
      <c r="M72" s="6">
        <v>1.2</v>
      </c>
      <c r="N72" s="4" t="s">
        <v>1168</v>
      </c>
      <c r="O72" s="7">
        <f t="shared" si="7"/>
        <v>4.3478260869565224</v>
      </c>
      <c r="P72" s="15">
        <v>0.2</v>
      </c>
      <c r="Q72" s="6">
        <v>5.2</v>
      </c>
      <c r="R72" s="4" t="s">
        <v>1168</v>
      </c>
      <c r="S72" s="7">
        <f t="shared" si="8"/>
        <v>8.6956521739130448</v>
      </c>
      <c r="T72" s="15">
        <v>0.1</v>
      </c>
      <c r="U72" s="16">
        <v>2</v>
      </c>
      <c r="V72" s="10" t="s">
        <v>1169</v>
      </c>
      <c r="W72" s="7">
        <f t="shared" si="9"/>
        <v>4.3478260869565224</v>
      </c>
    </row>
    <row r="73" spans="1:23" x14ac:dyDescent="0.25">
      <c r="A73" t="s">
        <v>1251</v>
      </c>
      <c r="B73" t="s">
        <v>1142</v>
      </c>
      <c r="C73" t="s">
        <v>1159</v>
      </c>
      <c r="D73" t="s">
        <v>1154</v>
      </c>
      <c r="E73" t="s">
        <v>1139</v>
      </c>
      <c r="F73" s="1">
        <v>6.8</v>
      </c>
      <c r="G73" s="1">
        <v>5.2</v>
      </c>
      <c r="H73" s="1">
        <v>2.9</v>
      </c>
      <c r="I73" s="6">
        <v>7.5</v>
      </c>
      <c r="J73" s="6">
        <f t="shared" si="5"/>
        <v>2.5</v>
      </c>
      <c r="K73" s="7">
        <f t="shared" si="6"/>
        <v>13.793103448275859</v>
      </c>
      <c r="L73" s="15">
        <v>0.1</v>
      </c>
      <c r="M73" s="6">
        <v>1.5</v>
      </c>
      <c r="N73" s="5" t="s">
        <v>1167</v>
      </c>
      <c r="O73" s="7">
        <f t="shared" si="7"/>
        <v>3.4482758620689653</v>
      </c>
      <c r="P73" s="15">
        <v>0.2</v>
      </c>
      <c r="Q73" s="6">
        <v>7.1</v>
      </c>
      <c r="R73" s="5" t="s">
        <v>1168</v>
      </c>
      <c r="S73" s="7">
        <f t="shared" si="8"/>
        <v>6.8965517241379306</v>
      </c>
      <c r="T73" s="15">
        <v>0.1</v>
      </c>
      <c r="U73" s="16">
        <v>2</v>
      </c>
      <c r="V73" s="11" t="s">
        <v>1169</v>
      </c>
      <c r="W73" s="7">
        <f t="shared" si="9"/>
        <v>3.4482758620689653</v>
      </c>
    </row>
    <row r="74" spans="1:23" x14ac:dyDescent="0.25">
      <c r="A74" t="s">
        <v>1362</v>
      </c>
      <c r="B74" t="s">
        <v>1145</v>
      </c>
      <c r="C74" t="s">
        <v>1160</v>
      </c>
      <c r="D74" t="s">
        <v>1155</v>
      </c>
      <c r="E74" t="s">
        <v>1139</v>
      </c>
      <c r="F74" s="1">
        <v>6.4</v>
      </c>
      <c r="G74" s="1">
        <v>5.3</v>
      </c>
      <c r="H74" s="1">
        <v>2.8</v>
      </c>
      <c r="I74" s="6">
        <v>6.7</v>
      </c>
      <c r="J74" s="6">
        <f t="shared" si="5"/>
        <v>2.4</v>
      </c>
      <c r="K74" s="7">
        <f t="shared" si="6"/>
        <v>14.285714285714283</v>
      </c>
      <c r="L74" s="13">
        <v>0.1</v>
      </c>
      <c r="M74" s="6">
        <v>1.5</v>
      </c>
      <c r="N74" s="5" t="s">
        <v>1168</v>
      </c>
      <c r="O74" s="7">
        <f t="shared" si="7"/>
        <v>3.5714285714285721</v>
      </c>
      <c r="P74" s="13">
        <v>0.2</v>
      </c>
      <c r="Q74" s="6">
        <v>6.4</v>
      </c>
      <c r="R74" s="5" t="s">
        <v>1168</v>
      </c>
      <c r="S74" s="7">
        <f t="shared" si="8"/>
        <v>7.1428571428571441</v>
      </c>
      <c r="T74" s="15">
        <v>0.1</v>
      </c>
      <c r="U74" s="16">
        <v>2</v>
      </c>
      <c r="V74" s="10" t="s">
        <v>1169</v>
      </c>
      <c r="W74" s="7">
        <f t="shared" si="9"/>
        <v>3.5714285714285721</v>
      </c>
    </row>
    <row r="75" spans="1:23" x14ac:dyDescent="0.25">
      <c r="A75" t="s">
        <v>1246</v>
      </c>
      <c r="B75" t="s">
        <v>1142</v>
      </c>
      <c r="C75" t="s">
        <v>1159</v>
      </c>
      <c r="D75" t="s">
        <v>1154</v>
      </c>
      <c r="E75" t="s">
        <v>1139</v>
      </c>
      <c r="F75" s="1">
        <v>6.5</v>
      </c>
      <c r="G75" s="1">
        <v>5.3</v>
      </c>
      <c r="H75" s="1">
        <v>2.2000000000000002</v>
      </c>
      <c r="I75" s="6">
        <v>6</v>
      </c>
      <c r="J75" s="6">
        <f t="shared" si="5"/>
        <v>1.8000000000000003</v>
      </c>
      <c r="K75" s="7">
        <f t="shared" si="6"/>
        <v>18.181818181818176</v>
      </c>
      <c r="L75" s="15">
        <v>0.1</v>
      </c>
      <c r="M75" s="6">
        <v>1.3</v>
      </c>
      <c r="N75" s="4" t="s">
        <v>1168</v>
      </c>
      <c r="O75" s="7">
        <f t="shared" si="7"/>
        <v>4.5454545454545459</v>
      </c>
      <c r="P75" s="15">
        <v>0.2</v>
      </c>
      <c r="Q75" s="6">
        <v>5.7</v>
      </c>
      <c r="R75" s="4" t="s">
        <v>1168</v>
      </c>
      <c r="S75" s="7">
        <f t="shared" si="8"/>
        <v>9.0909090909090917</v>
      </c>
      <c r="T75" s="15">
        <v>0.1</v>
      </c>
      <c r="U75" s="16">
        <v>2</v>
      </c>
      <c r="V75" s="10" t="s">
        <v>1169</v>
      </c>
      <c r="W75" s="7">
        <f t="shared" si="9"/>
        <v>4.5454545454545459</v>
      </c>
    </row>
    <row r="76" spans="1:23" x14ac:dyDescent="0.25">
      <c r="A76" t="s">
        <v>1302</v>
      </c>
      <c r="B76" t="s">
        <v>1144</v>
      </c>
      <c r="C76" t="s">
        <v>1160</v>
      </c>
      <c r="D76" t="s">
        <v>1155</v>
      </c>
      <c r="E76" t="s">
        <v>1139</v>
      </c>
      <c r="F76" s="1">
        <v>6.5</v>
      </c>
      <c r="G76" s="1">
        <v>5.3</v>
      </c>
      <c r="H76" s="1">
        <v>5.7</v>
      </c>
      <c r="I76" s="6">
        <v>5.7</v>
      </c>
      <c r="J76" s="6">
        <f t="shared" si="5"/>
        <v>5.3</v>
      </c>
      <c r="K76" s="7">
        <f t="shared" si="6"/>
        <v>7.0175438596491295</v>
      </c>
      <c r="L76" s="13">
        <v>0.1</v>
      </c>
      <c r="M76" s="6">
        <v>1.2</v>
      </c>
      <c r="N76" s="4" t="s">
        <v>1168</v>
      </c>
      <c r="O76" s="7">
        <f t="shared" si="7"/>
        <v>1.7543859649122806</v>
      </c>
      <c r="P76" s="13">
        <v>0.2</v>
      </c>
      <c r="Q76" s="6">
        <v>5.5</v>
      </c>
      <c r="R76" s="4" t="s">
        <v>1168</v>
      </c>
      <c r="S76" s="7">
        <f t="shared" si="8"/>
        <v>3.5087719298245612</v>
      </c>
      <c r="T76" s="15">
        <v>0.1</v>
      </c>
      <c r="U76" s="16">
        <v>2</v>
      </c>
      <c r="V76" s="10" t="s">
        <v>1169</v>
      </c>
      <c r="W76" s="7">
        <f t="shared" si="9"/>
        <v>1.7543859649122806</v>
      </c>
    </row>
    <row r="77" spans="1:23" x14ac:dyDescent="0.25">
      <c r="A77" t="s">
        <v>1510</v>
      </c>
      <c r="B77" t="s">
        <v>1149</v>
      </c>
      <c r="C77" t="s">
        <v>1159</v>
      </c>
      <c r="D77" t="s">
        <v>1157</v>
      </c>
      <c r="E77" t="s">
        <v>1139</v>
      </c>
      <c r="F77" s="1">
        <v>6.5</v>
      </c>
      <c r="G77" s="1">
        <v>5.3</v>
      </c>
      <c r="H77" s="1">
        <v>3.1</v>
      </c>
      <c r="I77" s="6">
        <v>13</v>
      </c>
      <c r="J77" s="6">
        <f t="shared" si="5"/>
        <v>1</v>
      </c>
      <c r="K77" s="7">
        <f t="shared" si="6"/>
        <v>67.741935483870975</v>
      </c>
      <c r="L77" s="13">
        <v>1.1000000000000001</v>
      </c>
      <c r="M77" s="6">
        <v>4.5</v>
      </c>
      <c r="N77" s="5" t="s">
        <v>1168</v>
      </c>
      <c r="O77" s="7">
        <f t="shared" si="7"/>
        <v>35.483870967741936</v>
      </c>
      <c r="P77" s="13">
        <v>0.9</v>
      </c>
      <c r="Q77" s="6">
        <v>11.9</v>
      </c>
      <c r="R77" s="5" t="s">
        <v>1168</v>
      </c>
      <c r="S77" s="7">
        <f t="shared" si="8"/>
        <v>29.032258064516132</v>
      </c>
      <c r="T77" s="13">
        <v>0.1</v>
      </c>
      <c r="U77" s="6">
        <v>4.5</v>
      </c>
      <c r="V77" s="10" t="s">
        <v>1169</v>
      </c>
      <c r="W77" s="7">
        <f t="shared" si="9"/>
        <v>3.225806451612903</v>
      </c>
    </row>
    <row r="78" spans="1:23" x14ac:dyDescent="0.25">
      <c r="A78" t="s">
        <v>1250</v>
      </c>
      <c r="B78" t="s">
        <v>1142</v>
      </c>
      <c r="C78" t="s">
        <v>1159</v>
      </c>
      <c r="D78" t="s">
        <v>1154</v>
      </c>
      <c r="E78" t="s">
        <v>1139</v>
      </c>
      <c r="F78" s="1">
        <v>6.7</v>
      </c>
      <c r="G78" s="1">
        <v>5.3</v>
      </c>
      <c r="H78" s="1">
        <v>2.6</v>
      </c>
      <c r="I78" s="6">
        <v>5.8</v>
      </c>
      <c r="J78" s="6">
        <f t="shared" si="5"/>
        <v>2.2000000000000002</v>
      </c>
      <c r="K78" s="7">
        <f t="shared" si="6"/>
        <v>15.38461538461538</v>
      </c>
      <c r="L78" s="15">
        <v>0.1</v>
      </c>
      <c r="M78" s="6">
        <v>1.1000000000000001</v>
      </c>
      <c r="N78" s="5" t="s">
        <v>1167</v>
      </c>
      <c r="O78" s="7">
        <f t="shared" si="7"/>
        <v>3.8461538461538463</v>
      </c>
      <c r="P78" s="15">
        <v>0.2</v>
      </c>
      <c r="Q78" s="6">
        <v>5.6</v>
      </c>
      <c r="R78" s="5" t="s">
        <v>1168</v>
      </c>
      <c r="S78" s="7">
        <f t="shared" si="8"/>
        <v>7.6923076923076925</v>
      </c>
      <c r="T78" s="15">
        <v>0.1</v>
      </c>
      <c r="U78" s="16">
        <v>2</v>
      </c>
      <c r="V78" s="11" t="s">
        <v>1169</v>
      </c>
      <c r="W78" s="7">
        <f t="shared" si="9"/>
        <v>3.8461538461538463</v>
      </c>
    </row>
    <row r="79" spans="1:23" x14ac:dyDescent="0.25">
      <c r="A79" t="s">
        <v>1438</v>
      </c>
      <c r="B79" t="s">
        <v>1146</v>
      </c>
      <c r="C79" t="s">
        <v>1160</v>
      </c>
      <c r="D79" t="s">
        <v>1156</v>
      </c>
      <c r="E79" t="s">
        <v>1139</v>
      </c>
      <c r="F79" s="1">
        <v>6.6</v>
      </c>
      <c r="G79" s="1">
        <v>5.4</v>
      </c>
      <c r="H79" s="1">
        <v>3.3</v>
      </c>
      <c r="I79" s="6">
        <v>4.4000000000000004</v>
      </c>
      <c r="J79" s="6">
        <f t="shared" si="5"/>
        <v>3</v>
      </c>
      <c r="K79" s="7">
        <f t="shared" si="6"/>
        <v>9.0909090909090864</v>
      </c>
      <c r="L79" s="13">
        <v>0.1</v>
      </c>
      <c r="M79" s="6">
        <v>0.7</v>
      </c>
      <c r="N79" s="5" t="s">
        <v>1167</v>
      </c>
      <c r="O79" s="7">
        <f t="shared" si="7"/>
        <v>3.0303030303030307</v>
      </c>
      <c r="P79" s="13">
        <v>0.1</v>
      </c>
      <c r="Q79" s="6">
        <v>4.0999999999999996</v>
      </c>
      <c r="R79" s="5" t="s">
        <v>1168</v>
      </c>
      <c r="S79" s="7">
        <f t="shared" si="8"/>
        <v>3.0303030303030307</v>
      </c>
      <c r="T79" s="15">
        <v>0.1</v>
      </c>
      <c r="U79" s="16">
        <v>2</v>
      </c>
      <c r="V79" s="10" t="s">
        <v>1169</v>
      </c>
      <c r="W79" s="7">
        <f t="shared" si="9"/>
        <v>3.0303030303030307</v>
      </c>
    </row>
    <row r="80" spans="1:23" x14ac:dyDescent="0.25">
      <c r="A80" t="s">
        <v>1430</v>
      </c>
      <c r="B80" t="s">
        <v>1146</v>
      </c>
      <c r="C80" t="s">
        <v>1160</v>
      </c>
      <c r="D80" t="s">
        <v>1156</v>
      </c>
      <c r="E80" t="s">
        <v>1139</v>
      </c>
      <c r="F80" s="1">
        <v>6.6</v>
      </c>
      <c r="G80" s="1">
        <v>5.5</v>
      </c>
      <c r="H80" s="1">
        <v>2.8</v>
      </c>
      <c r="I80" s="6">
        <v>6.5</v>
      </c>
      <c r="J80" s="6">
        <f t="shared" si="5"/>
        <v>2.4</v>
      </c>
      <c r="K80" s="7">
        <f t="shared" si="6"/>
        <v>14.285714285714283</v>
      </c>
      <c r="L80" s="13">
        <v>0.1</v>
      </c>
      <c r="M80" s="6">
        <v>1.3</v>
      </c>
      <c r="N80" s="4" t="s">
        <v>1168</v>
      </c>
      <c r="O80" s="7">
        <f t="shared" si="7"/>
        <v>3.5714285714285721</v>
      </c>
      <c r="P80" s="13">
        <v>0.2</v>
      </c>
      <c r="Q80" s="6">
        <v>6.1</v>
      </c>
      <c r="R80" s="4" t="s">
        <v>1168</v>
      </c>
      <c r="S80" s="7">
        <f t="shared" si="8"/>
        <v>7.1428571428571441</v>
      </c>
      <c r="T80" s="15">
        <v>0.1</v>
      </c>
      <c r="U80" s="16">
        <v>2</v>
      </c>
      <c r="V80" s="10" t="s">
        <v>1169</v>
      </c>
      <c r="W80" s="7">
        <f t="shared" si="9"/>
        <v>3.5714285714285721</v>
      </c>
    </row>
    <row r="81" spans="1:23" x14ac:dyDescent="0.25">
      <c r="A81" t="s">
        <v>1301</v>
      </c>
      <c r="B81" t="s">
        <v>1144</v>
      </c>
      <c r="C81" t="s">
        <v>1160</v>
      </c>
      <c r="D81" t="s">
        <v>1155</v>
      </c>
      <c r="E81" t="s">
        <v>1139</v>
      </c>
      <c r="F81" s="1">
        <v>6.7</v>
      </c>
      <c r="G81" s="1">
        <v>5.5</v>
      </c>
      <c r="H81" s="1">
        <v>8.5</v>
      </c>
      <c r="I81" s="6">
        <v>8.5</v>
      </c>
      <c r="J81" s="6">
        <f t="shared" si="5"/>
        <v>7.7</v>
      </c>
      <c r="K81" s="7">
        <f t="shared" si="6"/>
        <v>9.4117647058823515</v>
      </c>
      <c r="L81" s="13">
        <v>0.4</v>
      </c>
      <c r="M81" s="6">
        <v>2.2000000000000002</v>
      </c>
      <c r="N81" s="4" t="s">
        <v>1171</v>
      </c>
      <c r="O81" s="7">
        <f t="shared" si="7"/>
        <v>4.7058823529411766</v>
      </c>
      <c r="P81" s="13">
        <v>0.3</v>
      </c>
      <c r="Q81" s="6">
        <v>8.1</v>
      </c>
      <c r="R81" s="4" t="s">
        <v>1171</v>
      </c>
      <c r="S81" s="7">
        <f t="shared" si="8"/>
        <v>3.5294117647058822</v>
      </c>
      <c r="T81" s="15">
        <v>0.1</v>
      </c>
      <c r="U81" s="16">
        <v>2</v>
      </c>
      <c r="V81" s="10" t="s">
        <v>1169</v>
      </c>
      <c r="W81" s="7">
        <f t="shared" si="9"/>
        <v>1.1764705882352942</v>
      </c>
    </row>
    <row r="82" spans="1:23" x14ac:dyDescent="0.25">
      <c r="A82" t="s">
        <v>1480</v>
      </c>
      <c r="B82" t="s">
        <v>1147</v>
      </c>
      <c r="C82" t="s">
        <v>1160</v>
      </c>
      <c r="D82" t="s">
        <v>1156</v>
      </c>
      <c r="E82" t="s">
        <v>1139</v>
      </c>
      <c r="F82" s="1">
        <v>6.7</v>
      </c>
      <c r="G82" s="1">
        <v>5.5</v>
      </c>
      <c r="H82" s="1">
        <v>3.6</v>
      </c>
      <c r="I82" s="6">
        <v>7.5</v>
      </c>
      <c r="J82" s="6">
        <f t="shared" si="5"/>
        <v>3.3</v>
      </c>
      <c r="K82" s="7">
        <f t="shared" si="6"/>
        <v>8.333333333333341</v>
      </c>
      <c r="L82" s="13">
        <v>0.1</v>
      </c>
      <c r="M82" s="6">
        <v>1.5</v>
      </c>
      <c r="N82" s="4" t="s">
        <v>1168</v>
      </c>
      <c r="O82" s="7">
        <f t="shared" si="7"/>
        <v>2.7777777777777781</v>
      </c>
      <c r="P82" s="13">
        <v>0.1</v>
      </c>
      <c r="Q82" s="6">
        <v>7.1</v>
      </c>
      <c r="R82" s="4" t="s">
        <v>1168</v>
      </c>
      <c r="S82" s="7">
        <f t="shared" si="8"/>
        <v>2.7777777777777781</v>
      </c>
      <c r="T82" s="15">
        <v>0.1</v>
      </c>
      <c r="U82" s="16">
        <v>2</v>
      </c>
      <c r="V82" s="10" t="s">
        <v>1169</v>
      </c>
      <c r="W82" s="7">
        <f t="shared" si="9"/>
        <v>2.7777777777777781</v>
      </c>
    </row>
    <row r="83" spans="1:23" x14ac:dyDescent="0.25">
      <c r="A83" t="s">
        <v>1229</v>
      </c>
      <c r="B83" t="s">
        <v>1142</v>
      </c>
      <c r="C83" t="s">
        <v>1159</v>
      </c>
      <c r="D83" t="s">
        <v>1154</v>
      </c>
      <c r="E83" t="s">
        <v>1139</v>
      </c>
      <c r="F83" s="1">
        <v>7.1</v>
      </c>
      <c r="G83" s="1">
        <v>5.5</v>
      </c>
      <c r="H83" s="1">
        <v>3.3</v>
      </c>
      <c r="I83" s="6">
        <v>6.6</v>
      </c>
      <c r="J83" s="6">
        <f t="shared" si="5"/>
        <v>2.9</v>
      </c>
      <c r="K83" s="7">
        <f t="shared" si="6"/>
        <v>12.121212121212119</v>
      </c>
      <c r="L83" s="15">
        <v>0.1</v>
      </c>
      <c r="M83" s="6">
        <v>1.3</v>
      </c>
      <c r="N83" s="5" t="s">
        <v>1167</v>
      </c>
      <c r="O83" s="7">
        <f t="shared" si="7"/>
        <v>3.0303030303030307</v>
      </c>
      <c r="P83" s="15">
        <v>0.2</v>
      </c>
      <c r="Q83" s="6">
        <v>6.1</v>
      </c>
      <c r="R83" s="5" t="s">
        <v>1168</v>
      </c>
      <c r="S83" s="7">
        <f t="shared" si="8"/>
        <v>6.0606060606060614</v>
      </c>
      <c r="T83" s="15">
        <v>0.1</v>
      </c>
      <c r="U83" s="16">
        <v>2</v>
      </c>
      <c r="V83" s="11" t="s">
        <v>1169</v>
      </c>
      <c r="W83" s="7">
        <f t="shared" si="9"/>
        <v>3.0303030303030307</v>
      </c>
    </row>
    <row r="84" spans="1:23" x14ac:dyDescent="0.25">
      <c r="A84" t="s">
        <v>1368</v>
      </c>
      <c r="B84" t="s">
        <v>1145</v>
      </c>
      <c r="C84" t="s">
        <v>1160</v>
      </c>
      <c r="D84" t="s">
        <v>1155</v>
      </c>
      <c r="E84" t="s">
        <v>1139</v>
      </c>
      <c r="F84" s="1">
        <v>6.7</v>
      </c>
      <c r="G84" s="1">
        <v>5.6</v>
      </c>
      <c r="H84" s="1">
        <v>3.5</v>
      </c>
      <c r="I84" s="16">
        <v>7.5</v>
      </c>
      <c r="J84" s="6">
        <f t="shared" si="5"/>
        <v>3.1</v>
      </c>
      <c r="K84" s="7">
        <f t="shared" si="6"/>
        <v>11.428571428571425</v>
      </c>
      <c r="L84" s="15">
        <v>0.1</v>
      </c>
      <c r="M84" s="16">
        <v>1.1000000000000001</v>
      </c>
      <c r="N84" s="18" t="s">
        <v>1168</v>
      </c>
      <c r="O84" s="7">
        <f t="shared" si="7"/>
        <v>2.8571428571428572</v>
      </c>
      <c r="P84" s="15">
        <v>0.2</v>
      </c>
      <c r="Q84" s="16">
        <v>7.1</v>
      </c>
      <c r="R84" s="17" t="s">
        <v>1168</v>
      </c>
      <c r="S84" s="7">
        <f t="shared" si="8"/>
        <v>5.7142857142857144</v>
      </c>
      <c r="T84" s="15">
        <v>0.1</v>
      </c>
      <c r="U84" s="16">
        <v>2</v>
      </c>
      <c r="V84" s="10" t="s">
        <v>1169</v>
      </c>
      <c r="W84" s="7">
        <f t="shared" si="9"/>
        <v>2.8571428571428572</v>
      </c>
    </row>
    <row r="85" spans="1:23" x14ac:dyDescent="0.25">
      <c r="A85" t="s">
        <v>1355</v>
      </c>
      <c r="B85" t="s">
        <v>1145</v>
      </c>
      <c r="C85" t="s">
        <v>1160</v>
      </c>
      <c r="D85" t="s">
        <v>1155</v>
      </c>
      <c r="E85" t="s">
        <v>1139</v>
      </c>
      <c r="F85" s="1">
        <v>6.8</v>
      </c>
      <c r="G85" s="1">
        <v>5.6</v>
      </c>
      <c r="H85" s="1">
        <v>3.4</v>
      </c>
      <c r="I85" s="6">
        <v>6.9</v>
      </c>
      <c r="J85" s="6">
        <f t="shared" si="5"/>
        <v>3</v>
      </c>
      <c r="K85" s="7">
        <f t="shared" si="6"/>
        <v>11.764705882352938</v>
      </c>
      <c r="L85" s="13">
        <v>0.1</v>
      </c>
      <c r="M85" s="6">
        <v>1.5</v>
      </c>
      <c r="N85" s="5" t="s">
        <v>1167</v>
      </c>
      <c r="O85" s="7">
        <f t="shared" si="7"/>
        <v>2.9411764705882355</v>
      </c>
      <c r="P85" s="13">
        <v>0.2</v>
      </c>
      <c r="Q85" s="6">
        <v>6.5</v>
      </c>
      <c r="R85" s="5" t="s">
        <v>1171</v>
      </c>
      <c r="S85" s="7">
        <f t="shared" si="8"/>
        <v>5.882352941176471</v>
      </c>
      <c r="T85" s="15">
        <v>0.1</v>
      </c>
      <c r="U85" s="16">
        <v>2</v>
      </c>
      <c r="V85" s="10" t="s">
        <v>1169</v>
      </c>
      <c r="W85" s="7">
        <f t="shared" si="9"/>
        <v>2.9411764705882355</v>
      </c>
    </row>
    <row r="86" spans="1:23" x14ac:dyDescent="0.25">
      <c r="A86" t="s">
        <v>1303</v>
      </c>
      <c r="B86" t="s">
        <v>1144</v>
      </c>
      <c r="C86" t="s">
        <v>1160</v>
      </c>
      <c r="D86" t="s">
        <v>1155</v>
      </c>
      <c r="E86" t="s">
        <v>1139</v>
      </c>
      <c r="F86" s="1">
        <v>6.9</v>
      </c>
      <c r="G86" s="1">
        <v>5.6</v>
      </c>
      <c r="H86" s="1">
        <v>8.1999999999999993</v>
      </c>
      <c r="I86" s="6">
        <v>8.1999999999999993</v>
      </c>
      <c r="J86" s="6">
        <f t="shared" si="5"/>
        <v>7.6999999999999993</v>
      </c>
      <c r="K86" s="7">
        <f t="shared" si="6"/>
        <v>6.0975609756097571</v>
      </c>
      <c r="L86" s="13">
        <v>0.1</v>
      </c>
      <c r="M86" s="6">
        <v>1.2</v>
      </c>
      <c r="N86" s="4" t="s">
        <v>1168</v>
      </c>
      <c r="O86" s="7">
        <f t="shared" si="7"/>
        <v>1.2195121951219514</v>
      </c>
      <c r="P86" s="13">
        <v>0.3</v>
      </c>
      <c r="Q86" s="6">
        <v>8</v>
      </c>
      <c r="R86" s="4" t="s">
        <v>1168</v>
      </c>
      <c r="S86" s="7">
        <f t="shared" si="8"/>
        <v>3.6585365853658542</v>
      </c>
      <c r="T86" s="15">
        <v>0.1</v>
      </c>
      <c r="U86" s="16">
        <v>2</v>
      </c>
      <c r="V86" s="10" t="s">
        <v>1169</v>
      </c>
      <c r="W86" s="7">
        <f t="shared" si="9"/>
        <v>1.2195121951219514</v>
      </c>
    </row>
    <row r="87" spans="1:23" x14ac:dyDescent="0.25">
      <c r="A87" t="s">
        <v>1256</v>
      </c>
      <c r="B87" t="s">
        <v>1142</v>
      </c>
      <c r="C87" t="s">
        <v>1159</v>
      </c>
      <c r="D87" t="s">
        <v>1154</v>
      </c>
      <c r="E87" t="s">
        <v>1139</v>
      </c>
      <c r="F87" s="1">
        <v>7</v>
      </c>
      <c r="G87" s="1">
        <v>5.6</v>
      </c>
      <c r="H87" s="1">
        <v>2.7</v>
      </c>
      <c r="I87" s="6">
        <v>5.6</v>
      </c>
      <c r="J87" s="6">
        <f t="shared" si="5"/>
        <v>2.3000000000000003</v>
      </c>
      <c r="K87" s="7">
        <f t="shared" si="6"/>
        <v>14.814814814814811</v>
      </c>
      <c r="L87" s="15">
        <v>0.1</v>
      </c>
      <c r="M87" s="6">
        <v>1.2</v>
      </c>
      <c r="N87" s="5" t="s">
        <v>1168</v>
      </c>
      <c r="O87" s="7">
        <f t="shared" si="7"/>
        <v>3.7037037037037033</v>
      </c>
      <c r="P87" s="15">
        <v>0.2</v>
      </c>
      <c r="Q87" s="6">
        <v>5.5</v>
      </c>
      <c r="R87" s="5" t="s">
        <v>1168</v>
      </c>
      <c r="S87" s="7">
        <f t="shared" si="8"/>
        <v>7.4074074074074066</v>
      </c>
      <c r="T87" s="15">
        <v>0.1</v>
      </c>
      <c r="U87" s="16">
        <v>2</v>
      </c>
      <c r="V87" s="11" t="s">
        <v>1169</v>
      </c>
      <c r="W87" s="7">
        <f t="shared" si="9"/>
        <v>3.7037037037037033</v>
      </c>
    </row>
    <row r="88" spans="1:23" x14ac:dyDescent="0.25">
      <c r="A88" t="s">
        <v>1294</v>
      </c>
      <c r="B88" t="s">
        <v>1144</v>
      </c>
      <c r="C88" t="s">
        <v>1160</v>
      </c>
      <c r="D88" t="s">
        <v>1155</v>
      </c>
      <c r="E88" t="s">
        <v>1139</v>
      </c>
      <c r="F88" s="1">
        <v>7</v>
      </c>
      <c r="G88" s="1">
        <v>5.6</v>
      </c>
      <c r="H88" s="1">
        <v>3.8</v>
      </c>
      <c r="I88" s="6">
        <v>6.5</v>
      </c>
      <c r="J88" s="6">
        <f t="shared" si="5"/>
        <v>3</v>
      </c>
      <c r="K88" s="7">
        <f t="shared" si="6"/>
        <v>21.052631578947363</v>
      </c>
      <c r="L88" s="13">
        <v>0.4</v>
      </c>
      <c r="M88" s="6">
        <v>1.2</v>
      </c>
      <c r="N88" s="4" t="s">
        <v>1171</v>
      </c>
      <c r="O88" s="7">
        <f t="shared" si="7"/>
        <v>10.526315789473685</v>
      </c>
      <c r="P88" s="13">
        <v>0.3</v>
      </c>
      <c r="Q88" s="6">
        <v>6.3</v>
      </c>
      <c r="R88" s="4" t="s">
        <v>1171</v>
      </c>
      <c r="S88" s="7">
        <f t="shared" si="8"/>
        <v>7.8947368421052628</v>
      </c>
      <c r="T88" s="15">
        <v>0.1</v>
      </c>
      <c r="U88" s="16">
        <v>2</v>
      </c>
      <c r="V88" s="10" t="s">
        <v>1169</v>
      </c>
      <c r="W88" s="7">
        <f t="shared" si="9"/>
        <v>2.6315789473684212</v>
      </c>
    </row>
    <row r="89" spans="1:23" x14ac:dyDescent="0.25">
      <c r="A89" t="s">
        <v>1377</v>
      </c>
      <c r="B89" t="s">
        <v>1145</v>
      </c>
      <c r="C89" t="s">
        <v>1160</v>
      </c>
      <c r="D89" t="s">
        <v>1155</v>
      </c>
      <c r="E89" t="s">
        <v>1139</v>
      </c>
      <c r="F89" s="1">
        <v>7</v>
      </c>
      <c r="G89" s="1">
        <v>5.6</v>
      </c>
      <c r="H89" s="1">
        <v>3.9</v>
      </c>
      <c r="I89" s="16">
        <v>8.5</v>
      </c>
      <c r="J89" s="6">
        <f t="shared" si="5"/>
        <v>3.5</v>
      </c>
      <c r="K89" s="7">
        <f t="shared" si="6"/>
        <v>10.256410256410255</v>
      </c>
      <c r="L89" s="15">
        <v>0.1</v>
      </c>
      <c r="M89" s="16">
        <v>1.1000000000000001</v>
      </c>
      <c r="N89" s="18" t="s">
        <v>1168</v>
      </c>
      <c r="O89" s="7">
        <f t="shared" si="7"/>
        <v>2.5641025641025643</v>
      </c>
      <c r="P89" s="15">
        <v>0.2</v>
      </c>
      <c r="Q89" s="16">
        <v>6.9</v>
      </c>
      <c r="R89" s="17" t="s">
        <v>1168</v>
      </c>
      <c r="S89" s="7">
        <f t="shared" si="8"/>
        <v>5.1282051282051286</v>
      </c>
      <c r="T89" s="15">
        <v>0.1</v>
      </c>
      <c r="U89" s="16">
        <v>2</v>
      </c>
      <c r="V89" s="10" t="s">
        <v>1169</v>
      </c>
      <c r="W89" s="7">
        <f t="shared" si="9"/>
        <v>2.5641025641025643</v>
      </c>
    </row>
    <row r="90" spans="1:23" x14ac:dyDescent="0.25">
      <c r="A90" t="s">
        <v>1541</v>
      </c>
      <c r="B90" t="s">
        <v>1150</v>
      </c>
      <c r="C90" t="s">
        <v>1159</v>
      </c>
      <c r="D90" t="s">
        <v>1157</v>
      </c>
      <c r="E90" t="s">
        <v>1139</v>
      </c>
      <c r="F90" s="1">
        <v>7</v>
      </c>
      <c r="G90" s="1">
        <v>5.6</v>
      </c>
      <c r="H90" s="1">
        <v>4</v>
      </c>
      <c r="I90" s="6">
        <v>8.1999999999999993</v>
      </c>
      <c r="J90" s="6">
        <f t="shared" si="5"/>
        <v>3.6</v>
      </c>
      <c r="K90" s="7">
        <f t="shared" si="6"/>
        <v>9.9999999999999982</v>
      </c>
      <c r="L90" s="13">
        <v>0.1</v>
      </c>
      <c r="M90" s="6">
        <v>1.7</v>
      </c>
      <c r="N90" s="4" t="s">
        <v>1168</v>
      </c>
      <c r="O90" s="7">
        <f t="shared" si="7"/>
        <v>2.5</v>
      </c>
      <c r="P90" s="13">
        <v>0.2</v>
      </c>
      <c r="Q90" s="6">
        <v>8</v>
      </c>
      <c r="R90" s="4" t="s">
        <v>1171</v>
      </c>
      <c r="S90" s="7">
        <f t="shared" si="8"/>
        <v>5</v>
      </c>
      <c r="T90" s="15">
        <v>0.1</v>
      </c>
      <c r="U90" s="16">
        <v>2</v>
      </c>
      <c r="V90" s="10" t="s">
        <v>1169</v>
      </c>
      <c r="W90" s="7">
        <f t="shared" si="9"/>
        <v>2.5</v>
      </c>
    </row>
    <row r="91" spans="1:23" x14ac:dyDescent="0.25">
      <c r="A91" t="s">
        <v>1569</v>
      </c>
      <c r="B91" t="s">
        <v>1150</v>
      </c>
      <c r="C91" t="s">
        <v>1159</v>
      </c>
      <c r="D91" t="s">
        <v>1157</v>
      </c>
      <c r="E91" t="s">
        <v>1139</v>
      </c>
      <c r="F91" s="1">
        <v>6.8</v>
      </c>
      <c r="G91" s="1">
        <v>5.7</v>
      </c>
      <c r="H91" s="1">
        <v>3.3</v>
      </c>
      <c r="I91" s="6">
        <v>5.5</v>
      </c>
      <c r="J91" s="6">
        <f t="shared" si="5"/>
        <v>3</v>
      </c>
      <c r="K91" s="7">
        <f t="shared" si="6"/>
        <v>9.0909090909090864</v>
      </c>
      <c r="L91" s="13">
        <v>0.1</v>
      </c>
      <c r="M91" s="6">
        <v>1.5</v>
      </c>
      <c r="N91" s="4" t="s">
        <v>1167</v>
      </c>
      <c r="O91" s="7">
        <f t="shared" si="7"/>
        <v>3.0303030303030307</v>
      </c>
      <c r="P91" s="13">
        <v>0.1</v>
      </c>
      <c r="Q91" s="6">
        <v>5</v>
      </c>
      <c r="R91" s="4" t="s">
        <v>1167</v>
      </c>
      <c r="S91" s="7">
        <f t="shared" si="8"/>
        <v>3.0303030303030307</v>
      </c>
      <c r="T91" s="15">
        <v>0.1</v>
      </c>
      <c r="U91" s="16">
        <v>2</v>
      </c>
      <c r="V91" s="10" t="s">
        <v>1169</v>
      </c>
      <c r="W91" s="7">
        <f t="shared" si="9"/>
        <v>3.0303030303030307</v>
      </c>
    </row>
    <row r="92" spans="1:23" x14ac:dyDescent="0.25">
      <c r="A92" t="s">
        <v>1378</v>
      </c>
      <c r="B92" t="s">
        <v>1145</v>
      </c>
      <c r="C92" t="s">
        <v>1160</v>
      </c>
      <c r="D92" t="s">
        <v>1155</v>
      </c>
      <c r="E92" t="s">
        <v>1139</v>
      </c>
      <c r="F92" s="1">
        <v>6.9</v>
      </c>
      <c r="G92" s="1">
        <v>5.7</v>
      </c>
      <c r="H92" s="1">
        <v>3.5</v>
      </c>
      <c r="I92" s="16">
        <v>7.5</v>
      </c>
      <c r="J92" s="6">
        <f t="shared" si="5"/>
        <v>3.1</v>
      </c>
      <c r="K92" s="7">
        <f t="shared" si="6"/>
        <v>11.428571428571425</v>
      </c>
      <c r="L92" s="15">
        <v>0.1</v>
      </c>
      <c r="M92" s="16">
        <v>1.1000000000000001</v>
      </c>
      <c r="N92" s="18" t="s">
        <v>1168</v>
      </c>
      <c r="O92" s="7">
        <f t="shared" si="7"/>
        <v>2.8571428571428572</v>
      </c>
      <c r="P92" s="15">
        <v>0.2</v>
      </c>
      <c r="Q92" s="16">
        <v>7.1</v>
      </c>
      <c r="R92" s="17" t="s">
        <v>1168</v>
      </c>
      <c r="S92" s="7">
        <f t="shared" si="8"/>
        <v>5.7142857142857144</v>
      </c>
      <c r="T92" s="15">
        <v>0.1</v>
      </c>
      <c r="U92" s="16">
        <v>2</v>
      </c>
      <c r="V92" s="10" t="s">
        <v>1169</v>
      </c>
      <c r="W92" s="7">
        <f t="shared" si="9"/>
        <v>2.8571428571428572</v>
      </c>
    </row>
    <row r="93" spans="1:23" x14ac:dyDescent="0.25">
      <c r="A93" t="s">
        <v>1439</v>
      </c>
      <c r="B93" t="s">
        <v>1146</v>
      </c>
      <c r="C93" t="s">
        <v>1160</v>
      </c>
      <c r="D93" t="s">
        <v>1156</v>
      </c>
      <c r="E93" t="s">
        <v>1139</v>
      </c>
      <c r="F93" s="1">
        <v>6.9</v>
      </c>
      <c r="G93" s="1">
        <v>5.7</v>
      </c>
      <c r="H93" s="1">
        <v>3.7</v>
      </c>
      <c r="I93" s="6">
        <v>6.9</v>
      </c>
      <c r="J93" s="6">
        <f t="shared" si="5"/>
        <v>3.4000000000000004</v>
      </c>
      <c r="K93" s="7">
        <f t="shared" si="6"/>
        <v>8.1081081081081035</v>
      </c>
      <c r="L93" s="13">
        <v>0.1</v>
      </c>
      <c r="M93" s="6">
        <v>1.3</v>
      </c>
      <c r="N93" s="5" t="s">
        <v>1168</v>
      </c>
      <c r="O93" s="7">
        <f t="shared" si="7"/>
        <v>2.7027027027027026</v>
      </c>
      <c r="P93" s="13">
        <v>0.1</v>
      </c>
      <c r="Q93" s="6">
        <v>6.3</v>
      </c>
      <c r="R93" s="5" t="s">
        <v>1168</v>
      </c>
      <c r="S93" s="7">
        <f t="shared" si="8"/>
        <v>2.7027027027027026</v>
      </c>
      <c r="T93" s="15">
        <v>0.1</v>
      </c>
      <c r="U93" s="16">
        <v>2</v>
      </c>
      <c r="V93" s="10" t="s">
        <v>1169</v>
      </c>
      <c r="W93" s="7">
        <f t="shared" si="9"/>
        <v>2.7027027027027026</v>
      </c>
    </row>
    <row r="94" spans="1:23" x14ac:dyDescent="0.25">
      <c r="A94" t="s">
        <v>1479</v>
      </c>
      <c r="B94" t="s">
        <v>1147</v>
      </c>
      <c r="C94" t="s">
        <v>1160</v>
      </c>
      <c r="D94" t="s">
        <v>1156</v>
      </c>
      <c r="E94" t="s">
        <v>1139</v>
      </c>
      <c r="F94" s="1">
        <v>7</v>
      </c>
      <c r="G94" s="1">
        <v>5.7</v>
      </c>
      <c r="H94" s="1">
        <v>3.8</v>
      </c>
      <c r="I94" s="6">
        <v>5</v>
      </c>
      <c r="J94" s="6">
        <f t="shared" si="5"/>
        <v>3.5</v>
      </c>
      <c r="K94" s="7">
        <f t="shared" si="6"/>
        <v>7.8947368421052584</v>
      </c>
      <c r="L94" s="13">
        <v>0.1</v>
      </c>
      <c r="M94" s="6">
        <v>1</v>
      </c>
      <c r="N94" s="4" t="s">
        <v>1168</v>
      </c>
      <c r="O94" s="7">
        <f t="shared" si="7"/>
        <v>2.6315789473684212</v>
      </c>
      <c r="P94" s="13">
        <v>0.1</v>
      </c>
      <c r="Q94" s="6">
        <v>4.7</v>
      </c>
      <c r="R94" s="4" t="s">
        <v>1168</v>
      </c>
      <c r="S94" s="7">
        <f t="shared" si="8"/>
        <v>2.6315789473684212</v>
      </c>
      <c r="T94" s="15">
        <v>0.1</v>
      </c>
      <c r="U94" s="16">
        <v>2</v>
      </c>
      <c r="V94" s="10" t="s">
        <v>1169</v>
      </c>
      <c r="W94" s="7">
        <f t="shared" si="9"/>
        <v>2.6315789473684212</v>
      </c>
    </row>
    <row r="95" spans="1:23" x14ac:dyDescent="0.25">
      <c r="A95" t="s">
        <v>1570</v>
      </c>
      <c r="B95" t="s">
        <v>1150</v>
      </c>
      <c r="C95" t="s">
        <v>1159</v>
      </c>
      <c r="D95" t="s">
        <v>1157</v>
      </c>
      <c r="E95" t="s">
        <v>1139</v>
      </c>
      <c r="F95" s="1">
        <v>7</v>
      </c>
      <c r="G95" s="1">
        <v>5.7</v>
      </c>
      <c r="H95" s="1">
        <v>3.7</v>
      </c>
      <c r="I95" s="6">
        <v>7.2</v>
      </c>
      <c r="J95" s="6">
        <f t="shared" si="5"/>
        <v>3.4000000000000004</v>
      </c>
      <c r="K95" s="7">
        <f t="shared" si="6"/>
        <v>8.1081081081081035</v>
      </c>
      <c r="L95" s="13">
        <v>0.1</v>
      </c>
      <c r="M95" s="6">
        <v>1.4</v>
      </c>
      <c r="N95" s="4" t="s">
        <v>1168</v>
      </c>
      <c r="O95" s="7">
        <f t="shared" si="7"/>
        <v>2.7027027027027026</v>
      </c>
      <c r="P95" s="13">
        <v>0.1</v>
      </c>
      <c r="Q95" s="6">
        <v>6.7</v>
      </c>
      <c r="R95" s="4" t="s">
        <v>1168</v>
      </c>
      <c r="S95" s="7">
        <f t="shared" si="8"/>
        <v>2.7027027027027026</v>
      </c>
      <c r="T95" s="15">
        <v>0.1</v>
      </c>
      <c r="U95" s="16">
        <v>2</v>
      </c>
      <c r="V95" s="10" t="s">
        <v>1169</v>
      </c>
      <c r="W95" s="7">
        <f t="shared" si="9"/>
        <v>2.7027027027027026</v>
      </c>
    </row>
    <row r="96" spans="1:23" x14ac:dyDescent="0.25">
      <c r="A96" t="s">
        <v>1429</v>
      </c>
      <c r="B96" t="s">
        <v>1146</v>
      </c>
      <c r="C96" t="s">
        <v>1160</v>
      </c>
      <c r="D96" t="s">
        <v>1156</v>
      </c>
      <c r="E96" t="s">
        <v>1139</v>
      </c>
      <c r="F96" s="1">
        <v>7.1</v>
      </c>
      <c r="G96" s="1">
        <v>5.7</v>
      </c>
      <c r="H96" s="1">
        <v>3.5</v>
      </c>
      <c r="I96" s="6">
        <v>7.3</v>
      </c>
      <c r="J96" s="6">
        <f t="shared" si="5"/>
        <v>3</v>
      </c>
      <c r="K96" s="7">
        <f t="shared" si="6"/>
        <v>14.285714285714285</v>
      </c>
      <c r="L96" s="13">
        <v>0.1</v>
      </c>
      <c r="M96" s="6">
        <v>1.4</v>
      </c>
      <c r="N96" s="4" t="s">
        <v>1168</v>
      </c>
      <c r="O96" s="7">
        <f t="shared" si="7"/>
        <v>2.8571428571428572</v>
      </c>
      <c r="P96" s="13">
        <v>0.3</v>
      </c>
      <c r="Q96" s="6">
        <v>6.2</v>
      </c>
      <c r="R96" s="4" t="s">
        <v>1168</v>
      </c>
      <c r="S96" s="7">
        <f t="shared" si="8"/>
        <v>8.5714285714285712</v>
      </c>
      <c r="T96" s="15">
        <v>0.1</v>
      </c>
      <c r="U96" s="16">
        <v>2</v>
      </c>
      <c r="V96" s="10" t="s">
        <v>1169</v>
      </c>
      <c r="W96" s="7">
        <f t="shared" si="9"/>
        <v>2.8571428571428572</v>
      </c>
    </row>
    <row r="97" spans="1:23" x14ac:dyDescent="0.25">
      <c r="A97" t="s">
        <v>1441</v>
      </c>
      <c r="B97" t="s">
        <v>1146</v>
      </c>
      <c r="C97" t="s">
        <v>1160</v>
      </c>
      <c r="D97" t="s">
        <v>1156</v>
      </c>
      <c r="E97" t="s">
        <v>1139</v>
      </c>
      <c r="F97" s="1">
        <v>7.1</v>
      </c>
      <c r="G97" s="1">
        <v>5.7</v>
      </c>
      <c r="H97" s="1">
        <v>4.4000000000000004</v>
      </c>
      <c r="I97" s="6">
        <v>8.1</v>
      </c>
      <c r="J97" s="6">
        <f t="shared" si="5"/>
        <v>4</v>
      </c>
      <c r="K97" s="7">
        <f t="shared" si="6"/>
        <v>9.0909090909090988</v>
      </c>
      <c r="L97" s="13">
        <v>0.1</v>
      </c>
      <c r="M97" s="6">
        <v>1.6</v>
      </c>
      <c r="N97" s="5" t="s">
        <v>1168</v>
      </c>
      <c r="O97" s="7">
        <f t="shared" si="7"/>
        <v>2.2727272727272729</v>
      </c>
      <c r="P97" s="13">
        <v>0.2</v>
      </c>
      <c r="Q97" s="6">
        <v>7.8</v>
      </c>
      <c r="R97" s="5" t="s">
        <v>1168</v>
      </c>
      <c r="S97" s="7">
        <f t="shared" si="8"/>
        <v>4.5454545454545459</v>
      </c>
      <c r="T97" s="15">
        <v>0.1</v>
      </c>
      <c r="U97" s="16">
        <v>2</v>
      </c>
      <c r="V97" s="10" t="s">
        <v>1169</v>
      </c>
      <c r="W97" s="7">
        <f t="shared" si="9"/>
        <v>2.2727272727272729</v>
      </c>
    </row>
    <row r="98" spans="1:23" x14ac:dyDescent="0.25">
      <c r="A98" t="s">
        <v>1276</v>
      </c>
      <c r="B98" t="s">
        <v>1143</v>
      </c>
      <c r="C98" t="s">
        <v>1160</v>
      </c>
      <c r="D98" t="s">
        <v>1155</v>
      </c>
      <c r="E98" t="s">
        <v>1139</v>
      </c>
      <c r="F98" s="1">
        <v>7</v>
      </c>
      <c r="G98" s="1">
        <v>5.8</v>
      </c>
      <c r="H98" s="1">
        <v>3.3</v>
      </c>
      <c r="I98" s="6">
        <v>6.1</v>
      </c>
      <c r="J98" s="6">
        <f t="shared" si="5"/>
        <v>2.9</v>
      </c>
      <c r="K98" s="7">
        <f t="shared" si="6"/>
        <v>12.121212121212119</v>
      </c>
      <c r="L98" s="15">
        <v>0.1</v>
      </c>
      <c r="M98" s="6">
        <v>1.6</v>
      </c>
      <c r="N98" s="4" t="s">
        <v>1167</v>
      </c>
      <c r="O98" s="7">
        <f t="shared" si="7"/>
        <v>3.0303030303030307</v>
      </c>
      <c r="P98" s="15">
        <v>0.2</v>
      </c>
      <c r="Q98" s="6">
        <v>5.6</v>
      </c>
      <c r="R98" s="4" t="s">
        <v>1167</v>
      </c>
      <c r="S98" s="7">
        <f t="shared" si="8"/>
        <v>6.0606060606060614</v>
      </c>
      <c r="T98" s="15">
        <v>0.1</v>
      </c>
      <c r="U98" s="16">
        <v>2</v>
      </c>
      <c r="V98" s="10" t="s">
        <v>1169</v>
      </c>
      <c r="W98" s="7">
        <f t="shared" si="9"/>
        <v>3.0303030303030307</v>
      </c>
    </row>
    <row r="99" spans="1:23" x14ac:dyDescent="0.25">
      <c r="A99" t="s">
        <v>1320</v>
      </c>
      <c r="B99" t="s">
        <v>1145</v>
      </c>
      <c r="C99" t="s">
        <v>1160</v>
      </c>
      <c r="D99" t="s">
        <v>1155</v>
      </c>
      <c r="E99" t="s">
        <v>1139</v>
      </c>
      <c r="F99" s="1">
        <v>7</v>
      </c>
      <c r="G99" s="1">
        <v>5.8</v>
      </c>
      <c r="H99" s="1">
        <v>3.5</v>
      </c>
      <c r="I99" s="6">
        <v>7.4</v>
      </c>
      <c r="J99" s="6">
        <f t="shared" si="5"/>
        <v>3</v>
      </c>
      <c r="K99" s="7">
        <f t="shared" si="6"/>
        <v>14.285714285714285</v>
      </c>
      <c r="L99" s="13">
        <v>0.2</v>
      </c>
      <c r="M99" s="6">
        <v>1.5</v>
      </c>
      <c r="N99" s="4" t="s">
        <v>1168</v>
      </c>
      <c r="O99" s="7">
        <f t="shared" si="7"/>
        <v>5.7142857142857144</v>
      </c>
      <c r="P99" s="13">
        <v>0.2</v>
      </c>
      <c r="Q99" s="6">
        <v>6.9</v>
      </c>
      <c r="R99" s="4" t="s">
        <v>1168</v>
      </c>
      <c r="S99" s="7">
        <f t="shared" si="8"/>
        <v>5.7142857142857144</v>
      </c>
      <c r="T99" s="15">
        <v>0.1</v>
      </c>
      <c r="U99" s="16">
        <v>2</v>
      </c>
      <c r="V99" s="10" t="s">
        <v>1169</v>
      </c>
      <c r="W99" s="7">
        <f t="shared" si="9"/>
        <v>2.8571428571428572</v>
      </c>
    </row>
    <row r="100" spans="1:23" x14ac:dyDescent="0.25">
      <c r="A100" t="s">
        <v>1333</v>
      </c>
      <c r="B100" t="s">
        <v>1145</v>
      </c>
      <c r="C100" t="s">
        <v>1160</v>
      </c>
      <c r="D100" t="s">
        <v>1155</v>
      </c>
      <c r="E100" t="s">
        <v>1139</v>
      </c>
      <c r="F100" s="1">
        <v>7</v>
      </c>
      <c r="G100" s="1">
        <v>5.8</v>
      </c>
      <c r="H100" s="1">
        <v>4.2</v>
      </c>
      <c r="I100" s="6">
        <v>8.5</v>
      </c>
      <c r="J100" s="6">
        <f t="shared" si="5"/>
        <v>3.4000000000000004</v>
      </c>
      <c r="K100" s="7">
        <f t="shared" si="6"/>
        <v>19.047619047619044</v>
      </c>
      <c r="L100" s="13">
        <v>0.3</v>
      </c>
      <c r="M100" s="6">
        <v>1.8</v>
      </c>
      <c r="N100" s="4" t="s">
        <v>1171</v>
      </c>
      <c r="O100" s="7">
        <f t="shared" si="7"/>
        <v>7.1428571428571423</v>
      </c>
      <c r="P100" s="13">
        <v>0.4</v>
      </c>
      <c r="Q100" s="6">
        <v>7.8</v>
      </c>
      <c r="R100" s="4" t="s">
        <v>1168</v>
      </c>
      <c r="S100" s="7">
        <f t="shared" si="8"/>
        <v>9.5238095238095237</v>
      </c>
      <c r="T100" s="15">
        <v>0.1</v>
      </c>
      <c r="U100" s="16">
        <v>2</v>
      </c>
      <c r="V100" s="10" t="s">
        <v>1169</v>
      </c>
      <c r="W100" s="7">
        <f t="shared" si="9"/>
        <v>2.3809523809523809</v>
      </c>
    </row>
    <row r="101" spans="1:23" x14ac:dyDescent="0.25">
      <c r="A101" t="s">
        <v>1334</v>
      </c>
      <c r="B101" t="s">
        <v>1145</v>
      </c>
      <c r="C101" t="s">
        <v>1160</v>
      </c>
      <c r="D101" t="s">
        <v>1155</v>
      </c>
      <c r="E101" t="s">
        <v>1139</v>
      </c>
      <c r="F101" s="1">
        <v>7</v>
      </c>
      <c r="G101" s="1">
        <v>5.8</v>
      </c>
      <c r="H101" s="1">
        <v>4.2</v>
      </c>
      <c r="I101" s="6">
        <v>8.6</v>
      </c>
      <c r="J101" s="6">
        <f t="shared" si="5"/>
        <v>3.8000000000000003</v>
      </c>
      <c r="K101" s="7">
        <f t="shared" si="6"/>
        <v>9.5238095238095219</v>
      </c>
      <c r="L101" s="13">
        <v>0.1</v>
      </c>
      <c r="M101" s="6">
        <v>1.3</v>
      </c>
      <c r="N101" s="4" t="s">
        <v>1168</v>
      </c>
      <c r="O101" s="7">
        <f t="shared" si="7"/>
        <v>2.3809523809523809</v>
      </c>
      <c r="P101" s="13">
        <v>0.2</v>
      </c>
      <c r="Q101" s="6">
        <v>8.1</v>
      </c>
      <c r="R101" s="4" t="s">
        <v>1168</v>
      </c>
      <c r="S101" s="7">
        <f t="shared" si="8"/>
        <v>4.7619047619047619</v>
      </c>
      <c r="T101" s="15">
        <v>0.1</v>
      </c>
      <c r="U101" s="16">
        <v>2</v>
      </c>
      <c r="V101" s="10" t="s">
        <v>1169</v>
      </c>
      <c r="W101" s="7">
        <f t="shared" si="9"/>
        <v>2.3809523809523809</v>
      </c>
    </row>
    <row r="102" spans="1:23" x14ac:dyDescent="0.25">
      <c r="A102" t="s">
        <v>1380</v>
      </c>
      <c r="B102" t="s">
        <v>1145</v>
      </c>
      <c r="C102" t="s">
        <v>1160</v>
      </c>
      <c r="D102" t="s">
        <v>1155</v>
      </c>
      <c r="E102" t="s">
        <v>1139</v>
      </c>
      <c r="F102" s="1">
        <v>7.2</v>
      </c>
      <c r="G102" s="1">
        <v>5.8</v>
      </c>
      <c r="H102" s="1">
        <v>4.0999999999999996</v>
      </c>
      <c r="I102" s="16">
        <v>8.5</v>
      </c>
      <c r="J102" s="6">
        <f t="shared" si="5"/>
        <v>3.6999999999999997</v>
      </c>
      <c r="K102" s="7">
        <f t="shared" si="6"/>
        <v>9.7560975609756095</v>
      </c>
      <c r="L102" s="15">
        <v>0.1</v>
      </c>
      <c r="M102" s="16">
        <v>1.1000000000000001</v>
      </c>
      <c r="N102" s="18" t="s">
        <v>1168</v>
      </c>
      <c r="O102" s="7">
        <f t="shared" si="7"/>
        <v>2.4390243902439028</v>
      </c>
      <c r="P102" s="15">
        <v>0.2</v>
      </c>
      <c r="Q102" s="16">
        <v>6.9</v>
      </c>
      <c r="R102" s="17" t="s">
        <v>1168</v>
      </c>
      <c r="S102" s="7">
        <f t="shared" si="8"/>
        <v>4.8780487804878057</v>
      </c>
      <c r="T102" s="15">
        <v>0.1</v>
      </c>
      <c r="U102" s="16">
        <v>2</v>
      </c>
      <c r="V102" s="10" t="s">
        <v>1169</v>
      </c>
      <c r="W102" s="7">
        <f t="shared" si="9"/>
        <v>2.4390243902439028</v>
      </c>
    </row>
    <row r="103" spans="1:23" x14ac:dyDescent="0.25">
      <c r="A103" t="s">
        <v>1232</v>
      </c>
      <c r="B103" t="s">
        <v>1142</v>
      </c>
      <c r="C103" t="s">
        <v>1159</v>
      </c>
      <c r="D103" t="s">
        <v>1154</v>
      </c>
      <c r="E103" t="s">
        <v>1139</v>
      </c>
      <c r="F103" s="1">
        <v>6.1</v>
      </c>
      <c r="G103" s="1">
        <v>5.9</v>
      </c>
      <c r="H103" s="1">
        <v>2</v>
      </c>
      <c r="I103" s="6">
        <v>7.1</v>
      </c>
      <c r="J103" s="6">
        <f t="shared" si="5"/>
        <v>1.6</v>
      </c>
      <c r="K103" s="7">
        <f t="shared" si="6"/>
        <v>19.999999999999996</v>
      </c>
      <c r="L103" s="15">
        <v>0.1</v>
      </c>
      <c r="M103" s="6">
        <v>1.2</v>
      </c>
      <c r="N103" s="5" t="s">
        <v>1167</v>
      </c>
      <c r="O103" s="7">
        <f t="shared" si="7"/>
        <v>5</v>
      </c>
      <c r="P103" s="15">
        <v>0.2</v>
      </c>
      <c r="Q103" s="6">
        <v>6.8</v>
      </c>
      <c r="R103" s="5" t="s">
        <v>1168</v>
      </c>
      <c r="S103" s="7">
        <f t="shared" si="8"/>
        <v>10</v>
      </c>
      <c r="T103" s="15">
        <v>0.1</v>
      </c>
      <c r="U103" s="16">
        <v>2</v>
      </c>
      <c r="V103" s="11" t="s">
        <v>1169</v>
      </c>
      <c r="W103" s="7">
        <f t="shared" si="9"/>
        <v>5</v>
      </c>
    </row>
    <row r="104" spans="1:23" x14ac:dyDescent="0.25">
      <c r="A104" t="s">
        <v>1226</v>
      </c>
      <c r="B104" t="s">
        <v>1142</v>
      </c>
      <c r="C104" t="s">
        <v>1159</v>
      </c>
      <c r="D104" t="s">
        <v>1154</v>
      </c>
      <c r="E104" t="s">
        <v>1139</v>
      </c>
      <c r="F104" s="1">
        <v>6.3</v>
      </c>
      <c r="G104" s="1">
        <v>5.9</v>
      </c>
      <c r="H104" s="1">
        <v>2.5</v>
      </c>
      <c r="I104" s="6">
        <v>5.7</v>
      </c>
      <c r="J104" s="6">
        <f t="shared" si="5"/>
        <v>2.2000000000000002</v>
      </c>
      <c r="K104" s="7">
        <f t="shared" si="6"/>
        <v>11.999999999999993</v>
      </c>
      <c r="L104" s="15">
        <v>0.1</v>
      </c>
      <c r="M104" s="6">
        <v>1.1000000000000001</v>
      </c>
      <c r="N104" s="5" t="s">
        <v>1168</v>
      </c>
      <c r="O104" s="7">
        <f t="shared" si="7"/>
        <v>4</v>
      </c>
      <c r="P104" s="15">
        <v>0.1</v>
      </c>
      <c r="Q104" s="6">
        <v>5.6</v>
      </c>
      <c r="R104" s="5" t="s">
        <v>1168</v>
      </c>
      <c r="S104" s="7">
        <f t="shared" si="8"/>
        <v>4</v>
      </c>
      <c r="T104" s="15">
        <v>0.1</v>
      </c>
      <c r="U104" s="16">
        <v>2</v>
      </c>
      <c r="V104" s="11" t="s">
        <v>1169</v>
      </c>
      <c r="W104" s="7">
        <f t="shared" si="9"/>
        <v>4</v>
      </c>
    </row>
    <row r="105" spans="1:23" x14ac:dyDescent="0.25">
      <c r="A105" t="s">
        <v>1295</v>
      </c>
      <c r="B105" t="s">
        <v>1144</v>
      </c>
      <c r="C105" t="s">
        <v>1160</v>
      </c>
      <c r="D105" t="s">
        <v>1155</v>
      </c>
      <c r="E105" t="s">
        <v>1139</v>
      </c>
      <c r="F105" s="1">
        <v>7</v>
      </c>
      <c r="G105" s="1">
        <v>5.9</v>
      </c>
      <c r="H105" s="1">
        <v>4.5999999999999996</v>
      </c>
      <c r="I105" s="6">
        <v>7.5</v>
      </c>
      <c r="J105" s="6">
        <f t="shared" si="5"/>
        <v>3.6999999999999997</v>
      </c>
      <c r="K105" s="7">
        <f t="shared" si="6"/>
        <v>19.565217391304348</v>
      </c>
      <c r="L105" s="13">
        <v>0.5</v>
      </c>
      <c r="M105" s="6">
        <v>2</v>
      </c>
      <c r="N105" s="4" t="s">
        <v>1171</v>
      </c>
      <c r="O105" s="7">
        <f t="shared" si="7"/>
        <v>10.869565217391305</v>
      </c>
      <c r="P105" s="13">
        <v>0.3</v>
      </c>
      <c r="Q105" s="6">
        <v>7.3</v>
      </c>
      <c r="R105" s="4" t="s">
        <v>1171</v>
      </c>
      <c r="S105" s="7">
        <f t="shared" si="8"/>
        <v>6.5217391304347823</v>
      </c>
      <c r="T105" s="15">
        <v>0.1</v>
      </c>
      <c r="U105" s="16">
        <v>2</v>
      </c>
      <c r="V105" s="10" t="s">
        <v>1169</v>
      </c>
      <c r="W105" s="7">
        <f t="shared" si="9"/>
        <v>2.1739130434782612</v>
      </c>
    </row>
    <row r="106" spans="1:23" x14ac:dyDescent="0.25">
      <c r="A106" t="s">
        <v>1321</v>
      </c>
      <c r="B106" t="s">
        <v>1145</v>
      </c>
      <c r="C106" t="s">
        <v>1160</v>
      </c>
      <c r="D106" t="s">
        <v>1155</v>
      </c>
      <c r="E106" t="s">
        <v>1139</v>
      </c>
      <c r="F106" s="1">
        <v>7.2</v>
      </c>
      <c r="G106" s="1">
        <v>5.9</v>
      </c>
      <c r="H106" s="1">
        <v>4.2</v>
      </c>
      <c r="I106" s="6">
        <v>9.4</v>
      </c>
      <c r="J106" s="6">
        <f t="shared" si="5"/>
        <v>3.8000000000000003</v>
      </c>
      <c r="K106" s="7">
        <f t="shared" si="6"/>
        <v>9.5238095238095219</v>
      </c>
      <c r="L106" s="13">
        <v>0.1</v>
      </c>
      <c r="M106" s="6">
        <v>1.8</v>
      </c>
      <c r="N106" s="4" t="s">
        <v>1168</v>
      </c>
      <c r="O106" s="7">
        <f t="shared" si="7"/>
        <v>2.3809523809523809</v>
      </c>
      <c r="P106" s="13">
        <v>0.2</v>
      </c>
      <c r="Q106" s="6">
        <v>9</v>
      </c>
      <c r="R106" s="4" t="s">
        <v>1168</v>
      </c>
      <c r="S106" s="7">
        <f t="shared" si="8"/>
        <v>4.7619047619047619</v>
      </c>
      <c r="T106" s="15">
        <v>0.1</v>
      </c>
      <c r="U106" s="16">
        <v>2</v>
      </c>
      <c r="V106" s="10" t="s">
        <v>1169</v>
      </c>
      <c r="W106" s="7">
        <f t="shared" si="9"/>
        <v>2.3809523809523809</v>
      </c>
    </row>
    <row r="107" spans="1:23" x14ac:dyDescent="0.25">
      <c r="A107" t="s">
        <v>1482</v>
      </c>
      <c r="B107" t="s">
        <v>1147</v>
      </c>
      <c r="C107" t="s">
        <v>1160</v>
      </c>
      <c r="D107" t="s">
        <v>1156</v>
      </c>
      <c r="E107" t="s">
        <v>1139</v>
      </c>
      <c r="F107" s="1">
        <v>7.2</v>
      </c>
      <c r="G107" s="1">
        <v>5.9</v>
      </c>
      <c r="H107" s="1">
        <v>4.4000000000000004</v>
      </c>
      <c r="I107" s="6">
        <v>8</v>
      </c>
      <c r="J107" s="6">
        <f t="shared" si="5"/>
        <v>4.1000000000000005</v>
      </c>
      <c r="K107" s="7">
        <f t="shared" si="6"/>
        <v>6.8181818181818139</v>
      </c>
      <c r="L107" s="13">
        <v>0.1</v>
      </c>
      <c r="M107" s="6">
        <v>1.5</v>
      </c>
      <c r="N107" s="4" t="s">
        <v>1168</v>
      </c>
      <c r="O107" s="7">
        <f t="shared" si="7"/>
        <v>2.2727272727272729</v>
      </c>
      <c r="P107" s="13">
        <v>0.1</v>
      </c>
      <c r="Q107" s="6">
        <v>7.6</v>
      </c>
      <c r="R107" s="4" t="s">
        <v>1168</v>
      </c>
      <c r="S107" s="7">
        <f t="shared" si="8"/>
        <v>2.2727272727272729</v>
      </c>
      <c r="T107" s="15">
        <v>0.1</v>
      </c>
      <c r="U107" s="16">
        <v>2</v>
      </c>
      <c r="V107" s="10" t="s">
        <v>1169</v>
      </c>
      <c r="W107" s="7">
        <f t="shared" si="9"/>
        <v>2.2727272727272729</v>
      </c>
    </row>
    <row r="108" spans="1:23" x14ac:dyDescent="0.25">
      <c r="A108" t="s">
        <v>1293</v>
      </c>
      <c r="B108" t="s">
        <v>1144</v>
      </c>
      <c r="C108" t="s">
        <v>1160</v>
      </c>
      <c r="D108" t="s">
        <v>1155</v>
      </c>
      <c r="E108" t="s">
        <v>1139</v>
      </c>
      <c r="F108" s="1">
        <v>7.3</v>
      </c>
      <c r="G108" s="1">
        <v>5.9</v>
      </c>
      <c r="H108" s="1">
        <v>4.5</v>
      </c>
      <c r="I108" s="6">
        <v>8.4</v>
      </c>
      <c r="J108" s="6">
        <f t="shared" si="5"/>
        <v>4.0999999999999996</v>
      </c>
      <c r="K108" s="7">
        <f t="shared" si="6"/>
        <v>8.8888888888888964</v>
      </c>
      <c r="L108" s="13">
        <v>0.1</v>
      </c>
      <c r="M108" s="6">
        <v>1.3</v>
      </c>
      <c r="N108" s="4" t="s">
        <v>1168</v>
      </c>
      <c r="O108" s="7">
        <f t="shared" si="7"/>
        <v>2.2222222222222223</v>
      </c>
      <c r="P108" s="13">
        <v>0.2</v>
      </c>
      <c r="Q108" s="6">
        <v>8.5</v>
      </c>
      <c r="R108" s="4" t="s">
        <v>1168</v>
      </c>
      <c r="S108" s="7">
        <f t="shared" si="8"/>
        <v>4.4444444444444446</v>
      </c>
      <c r="T108" s="15">
        <v>0.1</v>
      </c>
      <c r="U108" s="16">
        <v>2</v>
      </c>
      <c r="V108" s="10" t="s">
        <v>1169</v>
      </c>
      <c r="W108" s="7">
        <f t="shared" si="9"/>
        <v>2.2222222222222223</v>
      </c>
    </row>
    <row r="109" spans="1:23" x14ac:dyDescent="0.25">
      <c r="A109" t="s">
        <v>1428</v>
      </c>
      <c r="B109" t="s">
        <v>1146</v>
      </c>
      <c r="C109" t="s">
        <v>1160</v>
      </c>
      <c r="D109" t="s">
        <v>1156</v>
      </c>
      <c r="E109" t="s">
        <v>1139</v>
      </c>
      <c r="F109" s="1">
        <v>7.4</v>
      </c>
      <c r="G109" s="1">
        <v>5.9</v>
      </c>
      <c r="H109" s="1">
        <v>3.8</v>
      </c>
      <c r="I109" s="6">
        <v>7.6</v>
      </c>
      <c r="J109" s="6">
        <f t="shared" si="5"/>
        <v>3.4</v>
      </c>
      <c r="K109" s="7">
        <f t="shared" si="6"/>
        <v>10.526315789473681</v>
      </c>
      <c r="L109" s="13">
        <v>0.1</v>
      </c>
      <c r="M109" s="6">
        <v>1.5</v>
      </c>
      <c r="N109" s="4" t="s">
        <v>1168</v>
      </c>
      <c r="O109" s="7">
        <f t="shared" si="7"/>
        <v>2.6315789473684212</v>
      </c>
      <c r="P109" s="13">
        <v>0.2</v>
      </c>
      <c r="Q109" s="6">
        <v>7.4</v>
      </c>
      <c r="R109" s="4" t="s">
        <v>1168</v>
      </c>
      <c r="S109" s="7">
        <f t="shared" si="8"/>
        <v>5.2631578947368425</v>
      </c>
      <c r="T109" s="15">
        <v>0.1</v>
      </c>
      <c r="U109" s="16">
        <v>2</v>
      </c>
      <c r="V109" s="10" t="s">
        <v>1169</v>
      </c>
      <c r="W109" s="7">
        <f t="shared" si="9"/>
        <v>2.6315789473684212</v>
      </c>
    </row>
    <row r="110" spans="1:23" x14ac:dyDescent="0.25">
      <c r="A110" t="s">
        <v>1297</v>
      </c>
      <c r="B110" t="s">
        <v>1144</v>
      </c>
      <c r="C110" t="s">
        <v>1160</v>
      </c>
      <c r="D110" t="s">
        <v>1155</v>
      </c>
      <c r="E110" t="s">
        <v>1139</v>
      </c>
      <c r="F110" s="1">
        <v>7.3</v>
      </c>
      <c r="G110" s="1">
        <v>6</v>
      </c>
      <c r="H110" s="1">
        <v>8.5</v>
      </c>
      <c r="I110" s="6">
        <v>8.5</v>
      </c>
      <c r="J110" s="6">
        <f t="shared" si="5"/>
        <v>8</v>
      </c>
      <c r="K110" s="7">
        <f t="shared" si="6"/>
        <v>5.8823529411764701</v>
      </c>
      <c r="L110" s="13">
        <v>0.1</v>
      </c>
      <c r="M110" s="6">
        <v>1.5</v>
      </c>
      <c r="N110" s="4" t="s">
        <v>1168</v>
      </c>
      <c r="O110" s="7">
        <f t="shared" si="7"/>
        <v>1.1764705882352942</v>
      </c>
      <c r="P110" s="13">
        <v>0.3</v>
      </c>
      <c r="Q110" s="6">
        <v>7.7</v>
      </c>
      <c r="R110" s="4" t="s">
        <v>1168</v>
      </c>
      <c r="S110" s="7">
        <f t="shared" si="8"/>
        <v>3.5294117647058822</v>
      </c>
      <c r="T110" s="15">
        <v>0.1</v>
      </c>
      <c r="U110" s="16">
        <v>2</v>
      </c>
      <c r="V110" s="10" t="s">
        <v>1169</v>
      </c>
      <c r="W110" s="7">
        <f t="shared" si="9"/>
        <v>1.1764705882352942</v>
      </c>
    </row>
    <row r="111" spans="1:23" x14ac:dyDescent="0.25">
      <c r="A111" t="s">
        <v>1481</v>
      </c>
      <c r="B111" t="s">
        <v>1147</v>
      </c>
      <c r="C111" t="s">
        <v>1160</v>
      </c>
      <c r="D111" t="s">
        <v>1156</v>
      </c>
      <c r="E111" t="s">
        <v>1139</v>
      </c>
      <c r="F111" s="1">
        <v>7.3</v>
      </c>
      <c r="G111" s="1">
        <v>6</v>
      </c>
      <c r="H111" s="1">
        <v>4.5</v>
      </c>
      <c r="I111" s="6">
        <v>7.5</v>
      </c>
      <c r="J111" s="6">
        <f t="shared" si="5"/>
        <v>4.0999999999999996</v>
      </c>
      <c r="K111" s="7">
        <f t="shared" si="6"/>
        <v>8.8888888888888964</v>
      </c>
      <c r="L111" s="13">
        <v>0.1</v>
      </c>
      <c r="M111" s="6">
        <v>1.3</v>
      </c>
      <c r="N111" s="4" t="s">
        <v>1168</v>
      </c>
      <c r="O111" s="7">
        <f t="shared" si="7"/>
        <v>2.2222222222222223</v>
      </c>
      <c r="P111" s="13">
        <v>0.2</v>
      </c>
      <c r="Q111" s="6">
        <v>7.2</v>
      </c>
      <c r="R111" s="4" t="s">
        <v>1171</v>
      </c>
      <c r="S111" s="7">
        <f t="shared" si="8"/>
        <v>4.4444444444444446</v>
      </c>
      <c r="T111" s="15">
        <v>0.1</v>
      </c>
      <c r="U111" s="16">
        <v>2</v>
      </c>
      <c r="V111" s="10" t="s">
        <v>1169</v>
      </c>
      <c r="W111" s="7">
        <f t="shared" si="9"/>
        <v>2.2222222222222223</v>
      </c>
    </row>
    <row r="112" spans="1:23" x14ac:dyDescent="0.25">
      <c r="A112" t="s">
        <v>1579</v>
      </c>
      <c r="B112" t="s">
        <v>1151</v>
      </c>
      <c r="C112" t="s">
        <v>1159</v>
      </c>
      <c r="D112" t="s">
        <v>1157</v>
      </c>
      <c r="E112" t="s">
        <v>1139</v>
      </c>
      <c r="F112" s="1">
        <v>7.3</v>
      </c>
      <c r="G112" s="1">
        <v>6</v>
      </c>
      <c r="H112" s="1">
        <v>4.5</v>
      </c>
      <c r="I112" s="6">
        <v>7.4</v>
      </c>
      <c r="J112" s="6">
        <f t="shared" si="5"/>
        <v>3.7</v>
      </c>
      <c r="K112" s="7">
        <f t="shared" si="6"/>
        <v>17.777777777777771</v>
      </c>
      <c r="L112" s="13">
        <v>0.3</v>
      </c>
      <c r="M112" s="6">
        <v>1.5</v>
      </c>
      <c r="N112" s="4" t="s">
        <v>1167</v>
      </c>
      <c r="O112" s="7">
        <f t="shared" si="7"/>
        <v>6.666666666666667</v>
      </c>
      <c r="P112" s="13">
        <v>0.4</v>
      </c>
      <c r="Q112" s="6">
        <v>7</v>
      </c>
      <c r="R112" s="4" t="s">
        <v>1167</v>
      </c>
      <c r="S112" s="7">
        <f t="shared" si="8"/>
        <v>8.8888888888888893</v>
      </c>
      <c r="T112" s="15">
        <v>0.1</v>
      </c>
      <c r="U112" s="16">
        <v>2</v>
      </c>
      <c r="V112" s="10" t="s">
        <v>1169</v>
      </c>
      <c r="W112" s="7">
        <f t="shared" si="9"/>
        <v>2.2222222222222223</v>
      </c>
    </row>
    <row r="113" spans="1:23" x14ac:dyDescent="0.25">
      <c r="A113" t="s">
        <v>1440</v>
      </c>
      <c r="B113" t="s">
        <v>1146</v>
      </c>
      <c r="C113" t="s">
        <v>1160</v>
      </c>
      <c r="D113" t="s">
        <v>1156</v>
      </c>
      <c r="E113" t="s">
        <v>1139</v>
      </c>
      <c r="F113" s="1">
        <v>7.4</v>
      </c>
      <c r="G113" s="1">
        <v>6.1</v>
      </c>
      <c r="H113" s="1">
        <v>4.9000000000000004</v>
      </c>
      <c r="I113" s="6">
        <v>7</v>
      </c>
      <c r="J113" s="6">
        <f t="shared" si="5"/>
        <v>4.6000000000000005</v>
      </c>
      <c r="K113" s="7">
        <f t="shared" si="6"/>
        <v>6.122448979591832</v>
      </c>
      <c r="L113" s="13">
        <v>0.1</v>
      </c>
      <c r="M113" s="6">
        <v>1.4</v>
      </c>
      <c r="N113" s="5" t="s">
        <v>1168</v>
      </c>
      <c r="O113" s="7">
        <f t="shared" si="7"/>
        <v>2.0408163265306123</v>
      </c>
      <c r="P113" s="13">
        <v>0.1</v>
      </c>
      <c r="Q113" s="6">
        <v>6.5</v>
      </c>
      <c r="R113" s="5" t="s">
        <v>1168</v>
      </c>
      <c r="S113" s="7">
        <f t="shared" si="8"/>
        <v>2.0408163265306123</v>
      </c>
      <c r="T113" s="15">
        <v>0.1</v>
      </c>
      <c r="U113" s="16">
        <v>2</v>
      </c>
      <c r="V113" s="10" t="s">
        <v>1169</v>
      </c>
      <c r="W113" s="7">
        <f t="shared" si="9"/>
        <v>2.0408163265306123</v>
      </c>
    </row>
    <row r="114" spans="1:23" x14ac:dyDescent="0.25">
      <c r="A114" t="s">
        <v>1292</v>
      </c>
      <c r="B114" t="s">
        <v>1144</v>
      </c>
      <c r="C114" t="s">
        <v>1160</v>
      </c>
      <c r="D114" t="s">
        <v>1155</v>
      </c>
      <c r="E114" t="s">
        <v>1139</v>
      </c>
      <c r="F114" s="1">
        <v>7.5</v>
      </c>
      <c r="G114" s="1">
        <v>6.1</v>
      </c>
      <c r="H114" s="1">
        <v>4.5</v>
      </c>
      <c r="I114" s="6">
        <v>7.9</v>
      </c>
      <c r="J114" s="6">
        <f t="shared" si="5"/>
        <v>3.9</v>
      </c>
      <c r="K114" s="7">
        <f t="shared" si="6"/>
        <v>13.333333333333336</v>
      </c>
      <c r="L114" s="13">
        <v>0.3</v>
      </c>
      <c r="M114" s="6">
        <v>2.2000000000000002</v>
      </c>
      <c r="N114" s="4" t="s">
        <v>1171</v>
      </c>
      <c r="O114" s="7">
        <f t="shared" si="7"/>
        <v>6.666666666666667</v>
      </c>
      <c r="P114" s="13">
        <v>0.2</v>
      </c>
      <c r="Q114" s="6">
        <v>7.5</v>
      </c>
      <c r="R114" s="4" t="s">
        <v>1171</v>
      </c>
      <c r="S114" s="7">
        <f t="shared" si="8"/>
        <v>4.4444444444444446</v>
      </c>
      <c r="T114" s="15">
        <v>0.1</v>
      </c>
      <c r="U114" s="16">
        <v>2</v>
      </c>
      <c r="V114" s="10" t="s">
        <v>1169</v>
      </c>
      <c r="W114" s="7">
        <f t="shared" si="9"/>
        <v>2.2222222222222223</v>
      </c>
    </row>
    <row r="115" spans="1:23" x14ac:dyDescent="0.25">
      <c r="A115" t="s">
        <v>1296</v>
      </c>
      <c r="B115" t="s">
        <v>1144</v>
      </c>
      <c r="C115" t="s">
        <v>1160</v>
      </c>
      <c r="D115" t="s">
        <v>1155</v>
      </c>
      <c r="E115" t="s">
        <v>1139</v>
      </c>
      <c r="F115" s="1">
        <v>7.5</v>
      </c>
      <c r="G115" s="1">
        <v>6.1</v>
      </c>
      <c r="H115" s="1">
        <v>5.4</v>
      </c>
      <c r="I115" s="6">
        <v>5.8</v>
      </c>
      <c r="J115" s="6">
        <f t="shared" si="5"/>
        <v>4.7</v>
      </c>
      <c r="K115" s="7">
        <f t="shared" si="6"/>
        <v>12.962962962962965</v>
      </c>
      <c r="L115" s="13">
        <v>0.4</v>
      </c>
      <c r="M115" s="6">
        <v>2.6</v>
      </c>
      <c r="N115" s="4" t="s">
        <v>1171</v>
      </c>
      <c r="O115" s="7">
        <f t="shared" si="7"/>
        <v>7.4074074074074066</v>
      </c>
      <c r="P115" s="13">
        <v>0.2</v>
      </c>
      <c r="Q115" s="6">
        <v>5.6</v>
      </c>
      <c r="R115" s="4" t="s">
        <v>1171</v>
      </c>
      <c r="S115" s="7">
        <f t="shared" si="8"/>
        <v>3.7037037037037033</v>
      </c>
      <c r="T115" s="15">
        <v>0.1</v>
      </c>
      <c r="U115" s="16">
        <v>2</v>
      </c>
      <c r="V115" s="10" t="s">
        <v>1169</v>
      </c>
      <c r="W115" s="7">
        <f t="shared" si="9"/>
        <v>1.8518518518518516</v>
      </c>
    </row>
    <row r="116" spans="1:23" x14ac:dyDescent="0.25">
      <c r="A116" t="s">
        <v>1523</v>
      </c>
      <c r="B116" t="s">
        <v>1149</v>
      </c>
      <c r="C116" t="s">
        <v>1159</v>
      </c>
      <c r="D116" t="s">
        <v>1157</v>
      </c>
      <c r="E116" t="s">
        <v>1139</v>
      </c>
      <c r="F116" s="1">
        <v>7.5</v>
      </c>
      <c r="G116" s="1">
        <v>6.1</v>
      </c>
      <c r="H116" s="1">
        <v>5.2</v>
      </c>
      <c r="I116" s="6">
        <v>5.5</v>
      </c>
      <c r="J116" s="6">
        <f t="shared" si="5"/>
        <v>4.9000000000000004</v>
      </c>
      <c r="K116" s="7">
        <f t="shared" si="6"/>
        <v>5.7692307692307656</v>
      </c>
      <c r="L116" s="13">
        <v>0.1</v>
      </c>
      <c r="M116" s="6">
        <v>1</v>
      </c>
      <c r="N116" s="4" t="s">
        <v>1167</v>
      </c>
      <c r="O116" s="7">
        <f t="shared" si="7"/>
        <v>1.9230769230769231</v>
      </c>
      <c r="P116" s="13">
        <v>0.1</v>
      </c>
      <c r="Q116" s="6">
        <v>5.2</v>
      </c>
      <c r="R116" s="4" t="s">
        <v>1168</v>
      </c>
      <c r="S116" s="7">
        <f t="shared" si="8"/>
        <v>1.9230769230769231</v>
      </c>
      <c r="T116" s="15">
        <v>0.1</v>
      </c>
      <c r="U116" s="16">
        <v>2</v>
      </c>
      <c r="V116" s="10" t="s">
        <v>1169</v>
      </c>
      <c r="W116" s="7">
        <f t="shared" si="9"/>
        <v>1.9230769230769231</v>
      </c>
    </row>
    <row r="117" spans="1:23" x14ac:dyDescent="0.25">
      <c r="A117" t="s">
        <v>1223</v>
      </c>
      <c r="B117" t="s">
        <v>1142</v>
      </c>
      <c r="C117" t="s">
        <v>1159</v>
      </c>
      <c r="D117" t="s">
        <v>1154</v>
      </c>
      <c r="E117" t="s">
        <v>1139</v>
      </c>
      <c r="F117" s="1">
        <v>7.8</v>
      </c>
      <c r="G117" s="1">
        <v>6.1</v>
      </c>
      <c r="H117" s="1">
        <v>4</v>
      </c>
      <c r="I117" s="6">
        <v>6</v>
      </c>
      <c r="J117" s="6">
        <f t="shared" si="5"/>
        <v>3.6</v>
      </c>
      <c r="K117" s="7">
        <f t="shared" si="6"/>
        <v>9.9999999999999982</v>
      </c>
      <c r="L117" s="15">
        <v>0.1</v>
      </c>
      <c r="M117" s="6">
        <v>1.4</v>
      </c>
      <c r="N117" s="4" t="s">
        <v>1167</v>
      </c>
      <c r="O117" s="7">
        <f t="shared" si="7"/>
        <v>2.5</v>
      </c>
      <c r="P117" s="15">
        <v>0.2</v>
      </c>
      <c r="Q117" s="6">
        <v>6</v>
      </c>
      <c r="R117" s="4" t="s">
        <v>1168</v>
      </c>
      <c r="S117" s="7">
        <f t="shared" si="8"/>
        <v>5</v>
      </c>
      <c r="T117" s="15">
        <v>0.1</v>
      </c>
      <c r="U117" s="16">
        <v>2</v>
      </c>
      <c r="V117" s="10" t="s">
        <v>1169</v>
      </c>
      <c r="W117" s="7">
        <f t="shared" si="9"/>
        <v>2.5</v>
      </c>
    </row>
    <row r="118" spans="1:23" x14ac:dyDescent="0.25">
      <c r="A118" t="s">
        <v>1227</v>
      </c>
      <c r="B118" t="s">
        <v>1142</v>
      </c>
      <c r="C118" t="s">
        <v>1159</v>
      </c>
      <c r="D118" t="s">
        <v>1154</v>
      </c>
      <c r="E118" t="s">
        <v>1139</v>
      </c>
      <c r="F118" s="1">
        <v>8</v>
      </c>
      <c r="G118" s="1">
        <v>6.1</v>
      </c>
      <c r="H118" s="1">
        <v>4.9000000000000004</v>
      </c>
      <c r="I118" s="16">
        <v>8</v>
      </c>
      <c r="J118" s="6">
        <f t="shared" si="5"/>
        <v>4.4000000000000004</v>
      </c>
      <c r="K118" s="7">
        <f t="shared" si="6"/>
        <v>10.204081632653059</v>
      </c>
      <c r="L118" s="15">
        <v>0.1</v>
      </c>
      <c r="M118" s="6">
        <v>1.9</v>
      </c>
      <c r="N118" s="5" t="s">
        <v>1167</v>
      </c>
      <c r="O118" s="7">
        <f t="shared" si="7"/>
        <v>2.0408163265306123</v>
      </c>
      <c r="P118" s="15">
        <v>0.3</v>
      </c>
      <c r="Q118" s="16">
        <v>7.1</v>
      </c>
      <c r="R118" s="5" t="s">
        <v>1168</v>
      </c>
      <c r="S118" s="7">
        <f t="shared" si="8"/>
        <v>6.1224489795918355</v>
      </c>
      <c r="T118" s="15">
        <v>0.1</v>
      </c>
      <c r="U118" s="16">
        <v>2</v>
      </c>
      <c r="V118" s="11" t="s">
        <v>1169</v>
      </c>
      <c r="W118" s="7">
        <f t="shared" si="9"/>
        <v>2.0408163265306123</v>
      </c>
    </row>
    <row r="119" spans="1:23" x14ac:dyDescent="0.25">
      <c r="A119" t="s">
        <v>1364</v>
      </c>
      <c r="B119" t="s">
        <v>1145</v>
      </c>
      <c r="C119" t="s">
        <v>1160</v>
      </c>
      <c r="D119" t="s">
        <v>1155</v>
      </c>
      <c r="E119" t="s">
        <v>1139</v>
      </c>
      <c r="F119" s="1">
        <v>7.5</v>
      </c>
      <c r="G119" s="1">
        <v>6.2</v>
      </c>
      <c r="H119" s="1">
        <v>4.3</v>
      </c>
      <c r="I119" s="6">
        <v>7.8</v>
      </c>
      <c r="J119" s="6">
        <f t="shared" si="5"/>
        <v>3.8</v>
      </c>
      <c r="K119" s="7">
        <f t="shared" si="6"/>
        <v>11.627906976744185</v>
      </c>
      <c r="L119" s="13">
        <v>0.2</v>
      </c>
      <c r="M119" s="6">
        <v>1.6</v>
      </c>
      <c r="N119" s="5" t="s">
        <v>1168</v>
      </c>
      <c r="O119" s="7">
        <f t="shared" si="7"/>
        <v>4.6511627906976747</v>
      </c>
      <c r="P119" s="13">
        <v>0.2</v>
      </c>
      <c r="Q119" s="6">
        <v>7.2</v>
      </c>
      <c r="R119" s="5" t="s">
        <v>1168</v>
      </c>
      <c r="S119" s="7">
        <f t="shared" si="8"/>
        <v>4.6511627906976747</v>
      </c>
      <c r="T119" s="15">
        <v>0.1</v>
      </c>
      <c r="U119" s="16">
        <v>2</v>
      </c>
      <c r="V119" s="10" t="s">
        <v>1169</v>
      </c>
      <c r="W119" s="7">
        <f t="shared" si="9"/>
        <v>2.3255813953488373</v>
      </c>
    </row>
    <row r="120" spans="1:23" x14ac:dyDescent="0.25">
      <c r="A120" t="s">
        <v>1442</v>
      </c>
      <c r="B120" t="s">
        <v>1146</v>
      </c>
      <c r="C120" t="s">
        <v>1160</v>
      </c>
      <c r="D120" t="s">
        <v>1156</v>
      </c>
      <c r="E120" t="s">
        <v>1139</v>
      </c>
      <c r="F120" s="1">
        <v>7.5</v>
      </c>
      <c r="G120" s="1">
        <v>6.2</v>
      </c>
      <c r="H120" s="1">
        <v>4.8</v>
      </c>
      <c r="I120" s="6">
        <v>9.6999999999999993</v>
      </c>
      <c r="J120" s="6">
        <f t="shared" si="5"/>
        <v>4.3999999999999995</v>
      </c>
      <c r="K120" s="7">
        <f t="shared" si="6"/>
        <v>8.333333333333341</v>
      </c>
      <c r="L120" s="13">
        <v>0.1</v>
      </c>
      <c r="M120" s="6">
        <v>1.6</v>
      </c>
      <c r="N120" s="5" t="s">
        <v>1168</v>
      </c>
      <c r="O120" s="7">
        <f t="shared" si="7"/>
        <v>2.0833333333333335</v>
      </c>
      <c r="P120" s="13">
        <v>0.2</v>
      </c>
      <c r="Q120" s="6">
        <v>9.5</v>
      </c>
      <c r="R120" s="5" t="s">
        <v>1171</v>
      </c>
      <c r="S120" s="7">
        <f t="shared" si="8"/>
        <v>4.166666666666667</v>
      </c>
      <c r="T120" s="15">
        <v>0.1</v>
      </c>
      <c r="U120" s="16">
        <v>2</v>
      </c>
      <c r="V120" s="10" t="s">
        <v>1169</v>
      </c>
      <c r="W120" s="7">
        <f t="shared" si="9"/>
        <v>2.0833333333333335</v>
      </c>
    </row>
    <row r="121" spans="1:23" x14ac:dyDescent="0.25">
      <c r="A121" t="s">
        <v>1366</v>
      </c>
      <c r="B121" t="s">
        <v>1145</v>
      </c>
      <c r="C121" t="s">
        <v>1160</v>
      </c>
      <c r="D121" t="s">
        <v>1155</v>
      </c>
      <c r="E121" t="s">
        <v>1139</v>
      </c>
      <c r="F121" s="1">
        <v>7.6</v>
      </c>
      <c r="G121" s="1">
        <v>6.2</v>
      </c>
      <c r="H121" s="1">
        <v>4.3</v>
      </c>
      <c r="I121" s="6">
        <v>8</v>
      </c>
      <c r="J121" s="6">
        <f t="shared" si="5"/>
        <v>3.9</v>
      </c>
      <c r="K121" s="7">
        <f t="shared" si="6"/>
        <v>9.3023255813953476</v>
      </c>
      <c r="L121" s="13">
        <v>0.1</v>
      </c>
      <c r="M121" s="6">
        <v>1.6</v>
      </c>
      <c r="N121" s="5" t="s">
        <v>1167</v>
      </c>
      <c r="O121" s="7">
        <f t="shared" si="7"/>
        <v>2.3255813953488373</v>
      </c>
      <c r="P121" s="13">
        <v>0.2</v>
      </c>
      <c r="Q121" s="6">
        <v>7.8</v>
      </c>
      <c r="R121" s="5" t="s">
        <v>1168</v>
      </c>
      <c r="S121" s="7">
        <f t="shared" si="8"/>
        <v>4.6511627906976747</v>
      </c>
      <c r="T121" s="15">
        <v>0.1</v>
      </c>
      <c r="U121" s="16">
        <v>2</v>
      </c>
      <c r="V121" s="10" t="s">
        <v>1169</v>
      </c>
      <c r="W121" s="7">
        <f t="shared" si="9"/>
        <v>2.3255813953488373</v>
      </c>
    </row>
    <row r="122" spans="1:23" x14ac:dyDescent="0.25">
      <c r="A122" t="s">
        <v>1511</v>
      </c>
      <c r="B122" t="s">
        <v>1149</v>
      </c>
      <c r="C122" t="s">
        <v>1159</v>
      </c>
      <c r="D122" t="s">
        <v>1157</v>
      </c>
      <c r="E122" t="s">
        <v>1133</v>
      </c>
      <c r="F122" s="1">
        <v>7.6</v>
      </c>
      <c r="G122" s="1">
        <v>6.2</v>
      </c>
      <c r="H122" s="1">
        <v>5.3</v>
      </c>
      <c r="I122" s="6">
        <v>6.5</v>
      </c>
      <c r="J122" s="6">
        <f t="shared" si="5"/>
        <v>5</v>
      </c>
      <c r="K122" s="7">
        <f t="shared" si="6"/>
        <v>5.660377358490563</v>
      </c>
      <c r="L122" s="13">
        <v>0.1</v>
      </c>
      <c r="M122" s="6">
        <v>1.5</v>
      </c>
      <c r="N122" s="4" t="s">
        <v>1167</v>
      </c>
      <c r="O122" s="7">
        <f t="shared" si="7"/>
        <v>1.8867924528301889</v>
      </c>
      <c r="P122" s="13">
        <v>0.1</v>
      </c>
      <c r="Q122" s="6">
        <v>6.2</v>
      </c>
      <c r="R122" s="4" t="s">
        <v>1167</v>
      </c>
      <c r="S122" s="7">
        <f t="shared" si="8"/>
        <v>1.8867924528301889</v>
      </c>
      <c r="T122" s="13">
        <v>0.1</v>
      </c>
      <c r="U122" s="9" t="s">
        <v>1175</v>
      </c>
      <c r="V122" s="10" t="s">
        <v>1169</v>
      </c>
      <c r="W122" s="7">
        <f t="shared" si="9"/>
        <v>1.8867924528301889</v>
      </c>
    </row>
    <row r="123" spans="1:23" x14ac:dyDescent="0.25">
      <c r="A123" t="s">
        <v>1524</v>
      </c>
      <c r="B123" t="s">
        <v>1149</v>
      </c>
      <c r="C123" t="s">
        <v>1159</v>
      </c>
      <c r="D123" t="s">
        <v>1157</v>
      </c>
      <c r="E123" t="s">
        <v>1139</v>
      </c>
      <c r="F123" s="1">
        <v>7.6</v>
      </c>
      <c r="G123" s="1">
        <v>6.2</v>
      </c>
      <c r="H123" s="1">
        <v>5.4</v>
      </c>
      <c r="I123" s="6">
        <v>8.1999999999999993</v>
      </c>
      <c r="J123" s="6">
        <f t="shared" si="5"/>
        <v>4.8000000000000007</v>
      </c>
      <c r="K123" s="7">
        <f t="shared" si="6"/>
        <v>11.111111111111104</v>
      </c>
      <c r="L123" s="13">
        <v>0.2</v>
      </c>
      <c r="M123" s="6">
        <v>1.5</v>
      </c>
      <c r="N123" s="4" t="s">
        <v>1168</v>
      </c>
      <c r="O123" s="7">
        <f t="shared" si="7"/>
        <v>3.7037037037037033</v>
      </c>
      <c r="P123" s="13">
        <v>0.3</v>
      </c>
      <c r="Q123" s="6">
        <v>8</v>
      </c>
      <c r="R123" s="4" t="s">
        <v>1168</v>
      </c>
      <c r="S123" s="7">
        <f t="shared" si="8"/>
        <v>5.5555555555555554</v>
      </c>
      <c r="T123" s="15">
        <v>0.1</v>
      </c>
      <c r="U123" s="16">
        <v>2</v>
      </c>
      <c r="V123" s="10" t="s">
        <v>1169</v>
      </c>
      <c r="W123" s="7">
        <f t="shared" si="9"/>
        <v>1.8518518518518516</v>
      </c>
    </row>
    <row r="124" spans="1:23" x14ac:dyDescent="0.25">
      <c r="A124" t="s">
        <v>1221</v>
      </c>
      <c r="B124" t="s">
        <v>1142</v>
      </c>
      <c r="C124" t="s">
        <v>1159</v>
      </c>
      <c r="D124" t="s">
        <v>1154</v>
      </c>
      <c r="E124" t="s">
        <v>1139</v>
      </c>
      <c r="F124" s="1">
        <v>7.8</v>
      </c>
      <c r="G124" s="1">
        <v>6.2</v>
      </c>
      <c r="H124" s="1">
        <v>4.5</v>
      </c>
      <c r="I124" s="6">
        <v>6</v>
      </c>
      <c r="J124" s="6">
        <f t="shared" si="5"/>
        <v>4.0999999999999996</v>
      </c>
      <c r="K124" s="7">
        <f t="shared" si="6"/>
        <v>8.8888888888888964</v>
      </c>
      <c r="L124" s="15">
        <v>0.1</v>
      </c>
      <c r="M124" s="6">
        <v>1</v>
      </c>
      <c r="N124" s="4" t="s">
        <v>1167</v>
      </c>
      <c r="O124" s="7">
        <f t="shared" si="7"/>
        <v>2.2222222222222223</v>
      </c>
      <c r="P124" s="15">
        <v>0.2</v>
      </c>
      <c r="Q124" s="6">
        <v>6</v>
      </c>
      <c r="R124" s="4" t="s">
        <v>1168</v>
      </c>
      <c r="S124" s="7">
        <f t="shared" si="8"/>
        <v>4.4444444444444446</v>
      </c>
      <c r="T124" s="15">
        <v>0.1</v>
      </c>
      <c r="U124" s="6">
        <v>1.2</v>
      </c>
      <c r="V124" s="10" t="s">
        <v>1169</v>
      </c>
      <c r="W124" s="7">
        <f t="shared" si="9"/>
        <v>2.2222222222222223</v>
      </c>
    </row>
    <row r="125" spans="1:23" x14ac:dyDescent="0.25">
      <c r="A125" t="s">
        <v>1365</v>
      </c>
      <c r="B125" t="s">
        <v>1145</v>
      </c>
      <c r="C125" t="s">
        <v>1160</v>
      </c>
      <c r="D125" t="s">
        <v>1155</v>
      </c>
      <c r="E125" t="s">
        <v>1139</v>
      </c>
      <c r="F125" s="1">
        <v>7.6</v>
      </c>
      <c r="G125" s="1">
        <v>6.3</v>
      </c>
      <c r="H125" s="1">
        <v>4.4000000000000004</v>
      </c>
      <c r="I125" s="6">
        <v>8.1</v>
      </c>
      <c r="J125" s="6">
        <f t="shared" si="5"/>
        <v>4</v>
      </c>
      <c r="K125" s="7">
        <f t="shared" si="6"/>
        <v>9.0909090909090988</v>
      </c>
      <c r="L125" s="13">
        <v>0.1</v>
      </c>
      <c r="M125" s="6">
        <v>1.5</v>
      </c>
      <c r="N125" s="5" t="s">
        <v>1167</v>
      </c>
      <c r="O125" s="7">
        <f t="shared" si="7"/>
        <v>2.2727272727272729</v>
      </c>
      <c r="P125" s="13">
        <v>0.2</v>
      </c>
      <c r="Q125" s="6">
        <v>7.3</v>
      </c>
      <c r="R125" s="5" t="s">
        <v>1167</v>
      </c>
      <c r="S125" s="7">
        <f t="shared" si="8"/>
        <v>4.5454545454545459</v>
      </c>
      <c r="T125" s="15">
        <v>0.1</v>
      </c>
      <c r="U125" s="16">
        <v>2</v>
      </c>
      <c r="V125" s="10" t="s">
        <v>1169</v>
      </c>
      <c r="W125" s="7">
        <f t="shared" si="9"/>
        <v>2.2727272727272729</v>
      </c>
    </row>
    <row r="126" spans="1:23" x14ac:dyDescent="0.25">
      <c r="A126" t="s">
        <v>1483</v>
      </c>
      <c r="B126" t="s">
        <v>1147</v>
      </c>
      <c r="C126" t="s">
        <v>1160</v>
      </c>
      <c r="D126" t="s">
        <v>1156</v>
      </c>
      <c r="E126" t="s">
        <v>1139</v>
      </c>
      <c r="F126" s="1">
        <v>7.8</v>
      </c>
      <c r="G126" s="1">
        <v>6.3</v>
      </c>
      <c r="H126" s="1">
        <v>5.8</v>
      </c>
      <c r="I126" s="6">
        <v>7.4</v>
      </c>
      <c r="J126" s="6">
        <f t="shared" si="5"/>
        <v>5.3999999999999995</v>
      </c>
      <c r="K126" s="7">
        <f t="shared" si="6"/>
        <v>6.8965517241379377</v>
      </c>
      <c r="L126" s="13">
        <v>0.1</v>
      </c>
      <c r="M126" s="6">
        <v>1.3</v>
      </c>
      <c r="N126" s="4" t="s">
        <v>1168</v>
      </c>
      <c r="O126" s="7">
        <f t="shared" si="7"/>
        <v>1.7241379310344827</v>
      </c>
      <c r="P126" s="13">
        <v>0.2</v>
      </c>
      <c r="Q126" s="6">
        <v>7.2</v>
      </c>
      <c r="R126" s="4" t="s">
        <v>1171</v>
      </c>
      <c r="S126" s="7">
        <f t="shared" si="8"/>
        <v>3.4482758620689653</v>
      </c>
      <c r="T126" s="15">
        <v>0.1</v>
      </c>
      <c r="U126" s="16">
        <v>2</v>
      </c>
      <c r="V126" s="10" t="s">
        <v>1169</v>
      </c>
      <c r="W126" s="7">
        <f t="shared" si="9"/>
        <v>1.7241379310344827</v>
      </c>
    </row>
    <row r="127" spans="1:23" x14ac:dyDescent="0.25">
      <c r="A127" t="s">
        <v>1291</v>
      </c>
      <c r="B127" t="s">
        <v>1144</v>
      </c>
      <c r="C127" t="s">
        <v>1160</v>
      </c>
      <c r="D127" t="s">
        <v>1155</v>
      </c>
      <c r="E127" t="s">
        <v>1139</v>
      </c>
      <c r="F127" s="1">
        <v>7.9</v>
      </c>
      <c r="G127" s="1">
        <v>6.4</v>
      </c>
      <c r="H127" s="1">
        <v>5.9</v>
      </c>
      <c r="I127" s="6">
        <v>8.4</v>
      </c>
      <c r="J127" s="6">
        <f t="shared" si="5"/>
        <v>4.9000000000000004</v>
      </c>
      <c r="K127" s="7">
        <f t="shared" si="6"/>
        <v>16.949152542372879</v>
      </c>
      <c r="L127" s="13">
        <v>0.6</v>
      </c>
      <c r="M127" s="6">
        <v>2.4</v>
      </c>
      <c r="N127" s="4" t="s">
        <v>1171</v>
      </c>
      <c r="O127" s="7">
        <f t="shared" si="7"/>
        <v>10.169491525423728</v>
      </c>
      <c r="P127" s="13">
        <v>0.3</v>
      </c>
      <c r="Q127" s="6">
        <v>8</v>
      </c>
      <c r="R127" s="4" t="s">
        <v>1171</v>
      </c>
      <c r="S127" s="7">
        <f t="shared" si="8"/>
        <v>5.0847457627118642</v>
      </c>
      <c r="T127" s="15">
        <v>0.1</v>
      </c>
      <c r="U127" s="16">
        <v>2</v>
      </c>
      <c r="V127" s="10" t="s">
        <v>1169</v>
      </c>
      <c r="W127" s="7">
        <f t="shared" si="9"/>
        <v>1.6949152542372881</v>
      </c>
    </row>
    <row r="128" spans="1:23" x14ac:dyDescent="0.25">
      <c r="A128" t="s">
        <v>1327</v>
      </c>
      <c r="B128" t="s">
        <v>1145</v>
      </c>
      <c r="C128" t="s">
        <v>1160</v>
      </c>
      <c r="D128" t="s">
        <v>1155</v>
      </c>
      <c r="E128" t="s">
        <v>1139</v>
      </c>
      <c r="F128" s="1">
        <v>7.9</v>
      </c>
      <c r="G128" s="1">
        <v>6.4</v>
      </c>
      <c r="H128" s="1">
        <v>5.4</v>
      </c>
      <c r="I128" s="6">
        <v>8.6999999999999993</v>
      </c>
      <c r="J128" s="6">
        <f t="shared" si="5"/>
        <v>5</v>
      </c>
      <c r="K128" s="7">
        <f t="shared" si="6"/>
        <v>7.4074074074074137</v>
      </c>
      <c r="L128" s="13">
        <v>0.1</v>
      </c>
      <c r="M128" s="6">
        <v>1.7</v>
      </c>
      <c r="N128" s="4" t="s">
        <v>1168</v>
      </c>
      <c r="O128" s="7">
        <f t="shared" si="7"/>
        <v>1.8518518518518516</v>
      </c>
      <c r="P128" s="13">
        <v>0.2</v>
      </c>
      <c r="Q128" s="6">
        <v>7.6</v>
      </c>
      <c r="R128" s="4" t="s">
        <v>1168</v>
      </c>
      <c r="S128" s="7">
        <f t="shared" si="8"/>
        <v>3.7037037037037033</v>
      </c>
      <c r="T128" s="15">
        <v>0.1</v>
      </c>
      <c r="U128" s="16">
        <v>2</v>
      </c>
      <c r="V128" s="10" t="s">
        <v>1169</v>
      </c>
      <c r="W128" s="7">
        <f t="shared" si="9"/>
        <v>1.8518518518518516</v>
      </c>
    </row>
    <row r="129" spans="1:23" x14ac:dyDescent="0.25">
      <c r="A129" t="s">
        <v>1363</v>
      </c>
      <c r="B129" t="s">
        <v>1145</v>
      </c>
      <c r="C129" t="s">
        <v>1160</v>
      </c>
      <c r="D129" t="s">
        <v>1155</v>
      </c>
      <c r="E129" t="s">
        <v>1139</v>
      </c>
      <c r="F129" s="1">
        <v>7.9</v>
      </c>
      <c r="G129" s="1">
        <v>6.4</v>
      </c>
      <c r="H129" s="1">
        <v>5.5</v>
      </c>
      <c r="I129" s="6">
        <v>8.3000000000000007</v>
      </c>
      <c r="J129" s="6">
        <f t="shared" si="5"/>
        <v>5</v>
      </c>
      <c r="K129" s="7">
        <f t="shared" si="6"/>
        <v>9.0909090909090917</v>
      </c>
      <c r="L129" s="13">
        <v>0.2</v>
      </c>
      <c r="M129" s="6">
        <v>2</v>
      </c>
      <c r="N129" s="5" t="s">
        <v>1167</v>
      </c>
      <c r="O129" s="7">
        <f t="shared" si="7"/>
        <v>3.6363636363636367</v>
      </c>
      <c r="P129" s="13">
        <v>0.2</v>
      </c>
      <c r="Q129" s="6">
        <v>7.7</v>
      </c>
      <c r="R129" s="5" t="s">
        <v>1168</v>
      </c>
      <c r="S129" s="7">
        <f t="shared" si="8"/>
        <v>3.6363636363636367</v>
      </c>
      <c r="T129" s="15">
        <v>0.1</v>
      </c>
      <c r="U129" s="16">
        <v>2</v>
      </c>
      <c r="V129" s="10" t="s">
        <v>1169</v>
      </c>
      <c r="W129" s="7">
        <f t="shared" si="9"/>
        <v>1.8181818181818183</v>
      </c>
    </row>
    <row r="130" spans="1:23" x14ac:dyDescent="0.25">
      <c r="A130" t="s">
        <v>1443</v>
      </c>
      <c r="B130" t="s">
        <v>1146</v>
      </c>
      <c r="C130" t="s">
        <v>1160</v>
      </c>
      <c r="D130" t="s">
        <v>1156</v>
      </c>
      <c r="E130" t="s">
        <v>1139</v>
      </c>
      <c r="F130" s="1">
        <v>7.8</v>
      </c>
      <c r="G130" s="1">
        <v>6.5</v>
      </c>
      <c r="H130" s="1">
        <v>5.6</v>
      </c>
      <c r="I130" s="6">
        <v>9.3000000000000007</v>
      </c>
      <c r="J130" s="6">
        <f t="shared" ref="J130:J193" si="10">H130-(L130+P130+T130)</f>
        <v>5.1999999999999993</v>
      </c>
      <c r="K130" s="7">
        <f t="shared" ref="K130:K193" si="11">((H130-J130)/(H130))*100</f>
        <v>7.1428571428571495</v>
      </c>
      <c r="L130" s="13">
        <v>0.1</v>
      </c>
      <c r="M130" s="6">
        <v>1.4</v>
      </c>
      <c r="N130" s="5" t="s">
        <v>1168</v>
      </c>
      <c r="O130" s="7">
        <f t="shared" ref="O130:O193" si="12">(L130/H130)*100</f>
        <v>1.785714285714286</v>
      </c>
      <c r="P130" s="13">
        <v>0.2</v>
      </c>
      <c r="Q130" s="6">
        <v>8.6999999999999993</v>
      </c>
      <c r="R130" s="5" t="s">
        <v>1168</v>
      </c>
      <c r="S130" s="7">
        <f t="shared" ref="S130:S193" si="13">(P130/H130)*100</f>
        <v>3.5714285714285721</v>
      </c>
      <c r="T130" s="15">
        <v>0.1</v>
      </c>
      <c r="U130" s="16">
        <v>2</v>
      </c>
      <c r="V130" s="10" t="s">
        <v>1169</v>
      </c>
      <c r="W130" s="7">
        <f t="shared" ref="W130:W193" si="14">(T130/H130)*100</f>
        <v>1.785714285714286</v>
      </c>
    </row>
    <row r="131" spans="1:23" x14ac:dyDescent="0.25">
      <c r="A131" t="s">
        <v>1512</v>
      </c>
      <c r="B131" t="s">
        <v>1149</v>
      </c>
      <c r="C131" t="s">
        <v>1159</v>
      </c>
      <c r="D131" t="s">
        <v>1157</v>
      </c>
      <c r="E131" t="s">
        <v>1139</v>
      </c>
      <c r="F131" s="1">
        <v>8.1</v>
      </c>
      <c r="G131" s="1">
        <v>6.5</v>
      </c>
      <c r="H131" s="1">
        <v>5.6</v>
      </c>
      <c r="I131" s="6">
        <v>7.9</v>
      </c>
      <c r="J131" s="6">
        <f t="shared" si="10"/>
        <v>5.1999999999999993</v>
      </c>
      <c r="K131" s="7">
        <f t="shared" si="11"/>
        <v>7.1428571428571495</v>
      </c>
      <c r="L131" s="13">
        <v>0.1</v>
      </c>
      <c r="M131" s="6">
        <v>2</v>
      </c>
      <c r="N131" s="4" t="s">
        <v>1171</v>
      </c>
      <c r="O131" s="7">
        <f t="shared" si="12"/>
        <v>1.785714285714286</v>
      </c>
      <c r="P131" s="13">
        <v>0.2</v>
      </c>
      <c r="Q131" s="6">
        <v>7.2</v>
      </c>
      <c r="R131" s="4" t="s">
        <v>1168</v>
      </c>
      <c r="S131" s="7">
        <f t="shared" si="13"/>
        <v>3.5714285714285721</v>
      </c>
      <c r="T131" s="13">
        <v>0.1</v>
      </c>
      <c r="U131" s="6">
        <v>1</v>
      </c>
      <c r="V131" s="10" t="s">
        <v>1169</v>
      </c>
      <c r="W131" s="7">
        <f t="shared" si="14"/>
        <v>1.785714285714286</v>
      </c>
    </row>
    <row r="132" spans="1:23" x14ac:dyDescent="0.25">
      <c r="A132" t="s">
        <v>1379</v>
      </c>
      <c r="B132" t="s">
        <v>1145</v>
      </c>
      <c r="C132" t="s">
        <v>1160</v>
      </c>
      <c r="D132" t="s">
        <v>1155</v>
      </c>
      <c r="E132" t="s">
        <v>1139</v>
      </c>
      <c r="F132" s="1">
        <v>8.1</v>
      </c>
      <c r="G132" s="1">
        <v>6.6</v>
      </c>
      <c r="H132" s="1">
        <v>5.9</v>
      </c>
      <c r="I132" s="16">
        <v>8</v>
      </c>
      <c r="J132" s="6">
        <f t="shared" si="10"/>
        <v>5.4</v>
      </c>
      <c r="K132" s="7">
        <f t="shared" si="11"/>
        <v>8.4745762711864394</v>
      </c>
      <c r="L132" s="15">
        <v>0.1</v>
      </c>
      <c r="M132" s="16">
        <v>2</v>
      </c>
      <c r="N132" s="17" t="s">
        <v>1168</v>
      </c>
      <c r="O132" s="7">
        <f t="shared" si="12"/>
        <v>1.6949152542372881</v>
      </c>
      <c r="P132" s="15">
        <v>0.3</v>
      </c>
      <c r="Q132" s="16">
        <v>7.1</v>
      </c>
      <c r="R132" s="17" t="s">
        <v>1168</v>
      </c>
      <c r="S132" s="7">
        <f t="shared" si="13"/>
        <v>5.0847457627118642</v>
      </c>
      <c r="T132" s="15">
        <v>0.1</v>
      </c>
      <c r="U132" s="16">
        <v>2</v>
      </c>
      <c r="V132" s="10" t="s">
        <v>1169</v>
      </c>
      <c r="W132" s="7">
        <f t="shared" si="14"/>
        <v>1.6949152542372881</v>
      </c>
    </row>
    <row r="133" spans="1:23" x14ac:dyDescent="0.25">
      <c r="A133" t="s">
        <v>1224</v>
      </c>
      <c r="B133" t="s">
        <v>1142</v>
      </c>
      <c r="C133" t="s">
        <v>1159</v>
      </c>
      <c r="D133" t="s">
        <v>1154</v>
      </c>
      <c r="E133" t="s">
        <v>1139</v>
      </c>
      <c r="F133" s="1">
        <v>8.3000000000000007</v>
      </c>
      <c r="G133" s="1">
        <v>6.6</v>
      </c>
      <c r="H133" s="1">
        <v>5.5</v>
      </c>
      <c r="I133" s="6">
        <v>5.4</v>
      </c>
      <c r="J133" s="6">
        <f t="shared" si="10"/>
        <v>4.9000000000000004</v>
      </c>
      <c r="K133" s="7">
        <f t="shared" si="11"/>
        <v>10.909090909090903</v>
      </c>
      <c r="L133" s="15">
        <v>0.2</v>
      </c>
      <c r="M133" s="6">
        <v>1.2</v>
      </c>
      <c r="N133" s="4" t="s">
        <v>1167</v>
      </c>
      <c r="O133" s="7">
        <f t="shared" si="12"/>
        <v>3.6363636363636367</v>
      </c>
      <c r="P133" s="15">
        <v>0.3</v>
      </c>
      <c r="Q133" s="6">
        <v>5.3</v>
      </c>
      <c r="R133" s="4" t="s">
        <v>1168</v>
      </c>
      <c r="S133" s="7">
        <f t="shared" si="13"/>
        <v>5.4545454545454541</v>
      </c>
      <c r="T133" s="15">
        <v>0.1</v>
      </c>
      <c r="U133" s="16">
        <v>2</v>
      </c>
      <c r="V133" s="10" t="s">
        <v>1169</v>
      </c>
      <c r="W133" s="7">
        <f t="shared" si="14"/>
        <v>1.8181818181818183</v>
      </c>
    </row>
    <row r="134" spans="1:23" x14ac:dyDescent="0.25">
      <c r="A134" t="s">
        <v>1322</v>
      </c>
      <c r="B134" t="s">
        <v>1145</v>
      </c>
      <c r="C134" t="s">
        <v>1160</v>
      </c>
      <c r="D134" t="s">
        <v>1155</v>
      </c>
      <c r="E134" t="s">
        <v>1139</v>
      </c>
      <c r="F134" s="1">
        <v>8.3000000000000007</v>
      </c>
      <c r="G134" s="1">
        <v>6.6</v>
      </c>
      <c r="H134" s="1">
        <v>6.4</v>
      </c>
      <c r="I134" s="6">
        <v>9.4</v>
      </c>
      <c r="J134" s="6">
        <f t="shared" si="10"/>
        <v>5.8000000000000007</v>
      </c>
      <c r="K134" s="7">
        <f t="shared" si="11"/>
        <v>9.3749999999999947</v>
      </c>
      <c r="L134" s="13">
        <v>0.2</v>
      </c>
      <c r="M134" s="6">
        <v>1.6</v>
      </c>
      <c r="N134" s="4" t="s">
        <v>1168</v>
      </c>
      <c r="O134" s="7">
        <f t="shared" si="12"/>
        <v>3.125</v>
      </c>
      <c r="P134" s="13">
        <v>0.3</v>
      </c>
      <c r="Q134" s="6">
        <v>9</v>
      </c>
      <c r="R134" s="4" t="s">
        <v>1168</v>
      </c>
      <c r="S134" s="7">
        <f t="shared" si="13"/>
        <v>4.6874999999999991</v>
      </c>
      <c r="T134" s="15">
        <v>0.1</v>
      </c>
      <c r="U134" s="16">
        <v>2</v>
      </c>
      <c r="V134" s="10" t="s">
        <v>1169</v>
      </c>
      <c r="W134" s="7">
        <f t="shared" si="14"/>
        <v>1.5625</v>
      </c>
    </row>
    <row r="135" spans="1:23" x14ac:dyDescent="0.25">
      <c r="A135" t="s">
        <v>1328</v>
      </c>
      <c r="B135" t="s">
        <v>1145</v>
      </c>
      <c r="C135" t="s">
        <v>1160</v>
      </c>
      <c r="D135" t="s">
        <v>1155</v>
      </c>
      <c r="E135" t="s">
        <v>1139</v>
      </c>
      <c r="F135" s="1">
        <v>8</v>
      </c>
      <c r="G135" s="1">
        <v>6.7</v>
      </c>
      <c r="H135" s="1">
        <v>5.9</v>
      </c>
      <c r="I135" s="6">
        <v>8</v>
      </c>
      <c r="J135" s="6">
        <f t="shared" si="10"/>
        <v>5.4</v>
      </c>
      <c r="K135" s="7">
        <f t="shared" si="11"/>
        <v>8.4745762711864394</v>
      </c>
      <c r="L135" s="13">
        <v>0.1</v>
      </c>
      <c r="M135" s="6">
        <v>2</v>
      </c>
      <c r="N135" s="4" t="s">
        <v>1168</v>
      </c>
      <c r="O135" s="7">
        <f t="shared" si="12"/>
        <v>1.6949152542372881</v>
      </c>
      <c r="P135" s="13">
        <v>0.3</v>
      </c>
      <c r="Q135" s="6">
        <v>7.1</v>
      </c>
      <c r="R135" s="4" t="s">
        <v>1168</v>
      </c>
      <c r="S135" s="7">
        <f t="shared" si="13"/>
        <v>5.0847457627118642</v>
      </c>
      <c r="T135" s="15">
        <v>0.1</v>
      </c>
      <c r="U135" s="16">
        <v>2</v>
      </c>
      <c r="V135" s="10" t="s">
        <v>1169</v>
      </c>
      <c r="W135" s="7">
        <f t="shared" si="14"/>
        <v>1.6949152542372881</v>
      </c>
    </row>
    <row r="136" spans="1:23" x14ac:dyDescent="0.25">
      <c r="A136" t="s">
        <v>1367</v>
      </c>
      <c r="B136" t="s">
        <v>1145</v>
      </c>
      <c r="C136" t="s">
        <v>1160</v>
      </c>
      <c r="D136" t="s">
        <v>1155</v>
      </c>
      <c r="E136" t="s">
        <v>1139</v>
      </c>
      <c r="F136" s="1">
        <v>8.1999999999999993</v>
      </c>
      <c r="G136" s="1">
        <v>6.7</v>
      </c>
      <c r="H136" s="1">
        <v>5.9</v>
      </c>
      <c r="I136" s="6">
        <v>9.6999999999999993</v>
      </c>
      <c r="J136" s="6">
        <f t="shared" si="10"/>
        <v>5.3000000000000007</v>
      </c>
      <c r="K136" s="7">
        <f t="shared" si="11"/>
        <v>10.169491525423723</v>
      </c>
      <c r="L136" s="13">
        <v>0.2</v>
      </c>
      <c r="M136" s="6">
        <v>2</v>
      </c>
      <c r="N136" s="5" t="s">
        <v>1168</v>
      </c>
      <c r="O136" s="7">
        <f t="shared" si="12"/>
        <v>3.3898305084745761</v>
      </c>
      <c r="P136" s="13">
        <v>0.3</v>
      </c>
      <c r="Q136" s="6">
        <v>9.4</v>
      </c>
      <c r="R136" s="5" t="s">
        <v>1171</v>
      </c>
      <c r="S136" s="7">
        <f t="shared" si="13"/>
        <v>5.0847457627118642</v>
      </c>
      <c r="T136" s="15">
        <v>0.1</v>
      </c>
      <c r="U136" s="16">
        <v>2</v>
      </c>
      <c r="V136" s="10" t="s">
        <v>1169</v>
      </c>
      <c r="W136" s="7">
        <f t="shared" si="14"/>
        <v>1.6949152542372881</v>
      </c>
    </row>
    <row r="137" spans="1:23" x14ac:dyDescent="0.25">
      <c r="A137" t="s">
        <v>1542</v>
      </c>
      <c r="B137" t="s">
        <v>1150</v>
      </c>
      <c r="C137" t="s">
        <v>1159</v>
      </c>
      <c r="D137" t="s">
        <v>1157</v>
      </c>
      <c r="E137" t="s">
        <v>1133</v>
      </c>
      <c r="F137" s="1">
        <v>8.3000000000000007</v>
      </c>
      <c r="G137" s="1">
        <v>6.7</v>
      </c>
      <c r="H137" s="1">
        <v>6.3</v>
      </c>
      <c r="I137" s="6">
        <v>9.8000000000000007</v>
      </c>
      <c r="J137" s="6">
        <f t="shared" si="10"/>
        <v>5.8</v>
      </c>
      <c r="K137" s="7">
        <f t="shared" si="11"/>
        <v>7.9365079365079358</v>
      </c>
      <c r="L137" s="13">
        <v>0.2</v>
      </c>
      <c r="M137" s="6">
        <v>2.2000000000000002</v>
      </c>
      <c r="N137" s="4" t="s">
        <v>1168</v>
      </c>
      <c r="O137" s="7">
        <f t="shared" si="12"/>
        <v>3.1746031746031753</v>
      </c>
      <c r="P137" s="13">
        <v>0.2</v>
      </c>
      <c r="Q137" s="6">
        <v>9.1999999999999993</v>
      </c>
      <c r="R137" s="4" t="s">
        <v>1171</v>
      </c>
      <c r="S137" s="7">
        <f t="shared" si="13"/>
        <v>3.1746031746031753</v>
      </c>
      <c r="T137" s="15">
        <v>0.1</v>
      </c>
      <c r="U137" s="6">
        <v>1</v>
      </c>
      <c r="V137" s="10" t="s">
        <v>1169</v>
      </c>
      <c r="W137" s="7">
        <f t="shared" si="14"/>
        <v>1.5873015873015877</v>
      </c>
    </row>
    <row r="138" spans="1:23" x14ac:dyDescent="0.25">
      <c r="A138" t="s">
        <v>1325</v>
      </c>
      <c r="B138" t="s">
        <v>1145</v>
      </c>
      <c r="C138" t="s">
        <v>1160</v>
      </c>
      <c r="D138" t="s">
        <v>1155</v>
      </c>
      <c r="E138" t="s">
        <v>1139</v>
      </c>
      <c r="F138" s="1">
        <v>8.6999999999999993</v>
      </c>
      <c r="G138" s="1">
        <v>6.7</v>
      </c>
      <c r="H138" s="1">
        <v>6.8</v>
      </c>
      <c r="I138" s="6">
        <v>9.4</v>
      </c>
      <c r="J138" s="6">
        <f t="shared" si="10"/>
        <v>6.3</v>
      </c>
      <c r="K138" s="7">
        <f t="shared" si="11"/>
        <v>7.3529411764705888</v>
      </c>
      <c r="L138" s="13">
        <v>0.1</v>
      </c>
      <c r="M138" s="6">
        <v>1.4</v>
      </c>
      <c r="N138" s="4" t="s">
        <v>1168</v>
      </c>
      <c r="O138" s="7">
        <f t="shared" si="12"/>
        <v>1.4705882352941178</v>
      </c>
      <c r="P138" s="13">
        <v>0.3</v>
      </c>
      <c r="Q138" s="6">
        <v>9</v>
      </c>
      <c r="R138" s="4" t="s">
        <v>1168</v>
      </c>
      <c r="S138" s="7">
        <f t="shared" si="13"/>
        <v>4.4117647058823533</v>
      </c>
      <c r="T138" s="15">
        <v>0.1</v>
      </c>
      <c r="U138" s="16">
        <v>2</v>
      </c>
      <c r="V138" s="10" t="s">
        <v>1169</v>
      </c>
      <c r="W138" s="7">
        <f t="shared" si="14"/>
        <v>1.4705882352941178</v>
      </c>
    </row>
    <row r="139" spans="1:23" x14ac:dyDescent="0.25">
      <c r="A139" t="s">
        <v>1357</v>
      </c>
      <c r="B139" t="s">
        <v>1145</v>
      </c>
      <c r="C139" t="s">
        <v>1160</v>
      </c>
      <c r="D139" t="s">
        <v>1155</v>
      </c>
      <c r="E139" t="s">
        <v>1139</v>
      </c>
      <c r="F139" s="1">
        <v>8.1999999999999993</v>
      </c>
      <c r="G139" s="1">
        <v>6.8</v>
      </c>
      <c r="H139" s="1">
        <v>5.9</v>
      </c>
      <c r="I139" s="6">
        <v>9.3000000000000007</v>
      </c>
      <c r="J139" s="6">
        <f t="shared" si="10"/>
        <v>5.4</v>
      </c>
      <c r="K139" s="7">
        <f t="shared" si="11"/>
        <v>8.4745762711864394</v>
      </c>
      <c r="L139" s="13">
        <v>0.2</v>
      </c>
      <c r="M139" s="6">
        <v>2.1</v>
      </c>
      <c r="N139" s="5" t="s">
        <v>1168</v>
      </c>
      <c r="O139" s="7">
        <f t="shared" si="12"/>
        <v>3.3898305084745761</v>
      </c>
      <c r="P139" s="13">
        <v>0.2</v>
      </c>
      <c r="Q139" s="6">
        <v>8.8000000000000007</v>
      </c>
      <c r="R139" s="5" t="s">
        <v>1168</v>
      </c>
      <c r="S139" s="7">
        <f t="shared" si="13"/>
        <v>3.3898305084745761</v>
      </c>
      <c r="T139" s="15">
        <v>0.1</v>
      </c>
      <c r="U139" s="16">
        <v>2</v>
      </c>
      <c r="V139" s="10" t="s">
        <v>1169</v>
      </c>
      <c r="W139" s="7">
        <f t="shared" si="14"/>
        <v>1.6949152542372881</v>
      </c>
    </row>
    <row r="140" spans="1:23" x14ac:dyDescent="0.25">
      <c r="A140" t="s">
        <v>1332</v>
      </c>
      <c r="B140" t="s">
        <v>1145</v>
      </c>
      <c r="C140" t="s">
        <v>1160</v>
      </c>
      <c r="D140" t="s">
        <v>1155</v>
      </c>
      <c r="E140" t="s">
        <v>1139</v>
      </c>
      <c r="F140" s="1">
        <v>8.3000000000000007</v>
      </c>
      <c r="G140" s="1">
        <v>6.8</v>
      </c>
      <c r="H140" s="1">
        <v>6</v>
      </c>
      <c r="I140" s="6">
        <v>9.8000000000000007</v>
      </c>
      <c r="J140" s="6">
        <f t="shared" si="10"/>
        <v>5.3</v>
      </c>
      <c r="K140" s="7">
        <f t="shared" si="11"/>
        <v>11.66666666666667</v>
      </c>
      <c r="L140" s="13">
        <v>0.2</v>
      </c>
      <c r="M140" s="6">
        <v>1.5</v>
      </c>
      <c r="N140" s="4" t="s">
        <v>1168</v>
      </c>
      <c r="O140" s="7">
        <f t="shared" si="12"/>
        <v>3.3333333333333335</v>
      </c>
      <c r="P140" s="13">
        <v>0.4</v>
      </c>
      <c r="Q140" s="6">
        <v>9.1999999999999993</v>
      </c>
      <c r="R140" s="4" t="s">
        <v>1168</v>
      </c>
      <c r="S140" s="7">
        <f t="shared" si="13"/>
        <v>6.666666666666667</v>
      </c>
      <c r="T140" s="15">
        <v>0.1</v>
      </c>
      <c r="U140" s="16">
        <v>2</v>
      </c>
      <c r="V140" s="10" t="s">
        <v>1169</v>
      </c>
      <c r="W140" s="7">
        <f t="shared" si="14"/>
        <v>1.6666666666666667</v>
      </c>
    </row>
    <row r="141" spans="1:23" x14ac:dyDescent="0.25">
      <c r="A141" t="s">
        <v>1225</v>
      </c>
      <c r="B141" t="s">
        <v>1142</v>
      </c>
      <c r="C141" t="s">
        <v>1159</v>
      </c>
      <c r="D141" t="s">
        <v>1154</v>
      </c>
      <c r="E141" t="s">
        <v>1139</v>
      </c>
      <c r="F141" s="1">
        <v>8.6</v>
      </c>
      <c r="G141" s="1">
        <v>6.8</v>
      </c>
      <c r="H141" s="1">
        <v>6.7</v>
      </c>
      <c r="I141" s="6">
        <v>6.7</v>
      </c>
      <c r="J141" s="6">
        <f t="shared" si="10"/>
        <v>6.1000000000000005</v>
      </c>
      <c r="K141" s="7">
        <f t="shared" si="11"/>
        <v>8.9552238805970088</v>
      </c>
      <c r="L141" s="15">
        <v>0.2</v>
      </c>
      <c r="M141" s="6">
        <v>1.6</v>
      </c>
      <c r="N141" s="5" t="s">
        <v>1168</v>
      </c>
      <c r="O141" s="7">
        <f t="shared" si="12"/>
        <v>2.9850746268656714</v>
      </c>
      <c r="P141" s="15">
        <v>0.3</v>
      </c>
      <c r="Q141" s="6">
        <v>6.5</v>
      </c>
      <c r="R141" s="5" t="s">
        <v>1168</v>
      </c>
      <c r="S141" s="7">
        <f t="shared" si="13"/>
        <v>4.4776119402985071</v>
      </c>
      <c r="T141" s="15">
        <v>0.1</v>
      </c>
      <c r="U141" s="16">
        <v>2</v>
      </c>
      <c r="V141" s="11" t="s">
        <v>1169</v>
      </c>
      <c r="W141" s="7">
        <f t="shared" si="14"/>
        <v>1.4925373134328357</v>
      </c>
    </row>
    <row r="142" spans="1:23" x14ac:dyDescent="0.25">
      <c r="A142" t="s">
        <v>1557</v>
      </c>
      <c r="B142" t="s">
        <v>1150</v>
      </c>
      <c r="C142" t="s">
        <v>1159</v>
      </c>
      <c r="D142" t="s">
        <v>1157</v>
      </c>
      <c r="E142" t="s">
        <v>1132</v>
      </c>
      <c r="F142" s="1">
        <v>8.6</v>
      </c>
      <c r="G142" s="1">
        <v>6.9</v>
      </c>
      <c r="H142" s="1">
        <v>6.3</v>
      </c>
      <c r="I142" s="6">
        <v>8.1999999999999993</v>
      </c>
      <c r="J142" s="6">
        <f t="shared" si="10"/>
        <v>5.7</v>
      </c>
      <c r="K142" s="7">
        <f t="shared" si="11"/>
        <v>9.5238095238095184</v>
      </c>
      <c r="L142" s="13">
        <v>0.1</v>
      </c>
      <c r="M142" s="6">
        <v>1.5</v>
      </c>
      <c r="N142" s="4" t="s">
        <v>1167</v>
      </c>
      <c r="O142" s="7">
        <f t="shared" si="12"/>
        <v>1.5873015873015877</v>
      </c>
      <c r="P142" s="13">
        <v>0.4</v>
      </c>
      <c r="Q142" s="6">
        <v>7.7</v>
      </c>
      <c r="R142" s="4" t="s">
        <v>1171</v>
      </c>
      <c r="S142" s="7">
        <f t="shared" si="13"/>
        <v>6.3492063492063506</v>
      </c>
      <c r="T142" s="15">
        <v>0.1</v>
      </c>
      <c r="U142" s="6">
        <v>2.5</v>
      </c>
      <c r="V142" s="10" t="s">
        <v>1169</v>
      </c>
      <c r="W142" s="7">
        <f t="shared" si="14"/>
        <v>1.5873015873015877</v>
      </c>
    </row>
    <row r="143" spans="1:23" x14ac:dyDescent="0.25">
      <c r="A143" t="s">
        <v>1525</v>
      </c>
      <c r="B143" t="s">
        <v>1149</v>
      </c>
      <c r="C143" t="s">
        <v>1159</v>
      </c>
      <c r="D143" t="s">
        <v>1157</v>
      </c>
      <c r="E143" t="s">
        <v>1139</v>
      </c>
      <c r="F143" s="1">
        <v>8.5</v>
      </c>
      <c r="G143" s="1">
        <v>7</v>
      </c>
      <c r="H143" s="1">
        <v>7.3</v>
      </c>
      <c r="I143" s="6">
        <v>8</v>
      </c>
      <c r="J143" s="6">
        <f t="shared" si="10"/>
        <v>6.7</v>
      </c>
      <c r="K143" s="7">
        <f t="shared" si="11"/>
        <v>8.2191780821917764</v>
      </c>
      <c r="L143" s="13">
        <v>0.2</v>
      </c>
      <c r="M143" s="6">
        <v>2.2000000000000002</v>
      </c>
      <c r="N143" s="4" t="s">
        <v>1168</v>
      </c>
      <c r="O143" s="7">
        <f t="shared" si="12"/>
        <v>2.7397260273972606</v>
      </c>
      <c r="P143" s="13">
        <v>0.3</v>
      </c>
      <c r="Q143" s="6">
        <v>7.5</v>
      </c>
      <c r="R143" s="4" t="s">
        <v>1168</v>
      </c>
      <c r="S143" s="7">
        <f t="shared" si="13"/>
        <v>4.10958904109589</v>
      </c>
      <c r="T143" s="15">
        <v>0.1</v>
      </c>
      <c r="U143" s="16">
        <v>2</v>
      </c>
      <c r="V143" s="10" t="s">
        <v>1169</v>
      </c>
      <c r="W143" s="7">
        <f t="shared" si="14"/>
        <v>1.3698630136986303</v>
      </c>
    </row>
    <row r="144" spans="1:23" x14ac:dyDescent="0.25">
      <c r="A144" t="s">
        <v>1516</v>
      </c>
      <c r="B144" t="s">
        <v>1149</v>
      </c>
      <c r="C144" t="s">
        <v>1159</v>
      </c>
      <c r="D144" t="s">
        <v>1157</v>
      </c>
      <c r="E144" t="s">
        <v>1133</v>
      </c>
      <c r="F144" s="1">
        <v>8.6999999999999993</v>
      </c>
      <c r="G144" s="1">
        <v>7</v>
      </c>
      <c r="H144" s="1">
        <v>8.4</v>
      </c>
      <c r="I144" s="6">
        <v>15.3</v>
      </c>
      <c r="J144" s="6">
        <f t="shared" si="10"/>
        <v>6.8000000000000007</v>
      </c>
      <c r="K144" s="7">
        <f t="shared" si="11"/>
        <v>19.047619047619044</v>
      </c>
      <c r="L144" s="13">
        <v>0.6</v>
      </c>
      <c r="M144" s="6">
        <v>3.9</v>
      </c>
      <c r="N144" s="4" t="s">
        <v>1167</v>
      </c>
      <c r="O144" s="7">
        <f t="shared" si="12"/>
        <v>7.1428571428571423</v>
      </c>
      <c r="P144" s="13">
        <v>0.9</v>
      </c>
      <c r="Q144" s="6">
        <v>15</v>
      </c>
      <c r="R144" s="4" t="s">
        <v>1168</v>
      </c>
      <c r="S144" s="7">
        <f t="shared" si="13"/>
        <v>10.714285714285714</v>
      </c>
      <c r="T144" s="13">
        <v>0.1</v>
      </c>
      <c r="U144" s="6">
        <v>1.5</v>
      </c>
      <c r="V144" s="10" t="s">
        <v>1169</v>
      </c>
      <c r="W144" s="7">
        <f t="shared" si="14"/>
        <v>1.1904761904761905</v>
      </c>
    </row>
    <row r="145" spans="1:23" x14ac:dyDescent="0.25">
      <c r="A145" t="s">
        <v>1360</v>
      </c>
      <c r="B145" t="s">
        <v>1145</v>
      </c>
      <c r="C145" t="s">
        <v>1160</v>
      </c>
      <c r="D145" t="s">
        <v>1155</v>
      </c>
      <c r="E145" t="s">
        <v>1139</v>
      </c>
      <c r="F145" s="1">
        <v>9.1999999999999993</v>
      </c>
      <c r="G145" s="1">
        <v>7.1</v>
      </c>
      <c r="H145" s="1">
        <v>9.1999999999999993</v>
      </c>
      <c r="I145" s="6">
        <v>10</v>
      </c>
      <c r="J145" s="6">
        <f t="shared" si="10"/>
        <v>8.6</v>
      </c>
      <c r="K145" s="7">
        <f t="shared" si="11"/>
        <v>6.5217391304347796</v>
      </c>
      <c r="L145" s="13">
        <v>0.2</v>
      </c>
      <c r="M145" s="6">
        <v>2.5</v>
      </c>
      <c r="N145" s="5" t="s">
        <v>1171</v>
      </c>
      <c r="O145" s="7">
        <f t="shared" si="12"/>
        <v>2.1739130434782612</v>
      </c>
      <c r="P145" s="13">
        <v>0.3</v>
      </c>
      <c r="Q145" s="6">
        <v>9.5</v>
      </c>
      <c r="R145" s="5" t="s">
        <v>1171</v>
      </c>
      <c r="S145" s="7">
        <f t="shared" si="13"/>
        <v>3.2608695652173911</v>
      </c>
      <c r="T145" s="15">
        <v>0.1</v>
      </c>
      <c r="U145" s="16">
        <v>2</v>
      </c>
      <c r="V145" s="10" t="s">
        <v>1169</v>
      </c>
      <c r="W145" s="7">
        <f t="shared" si="14"/>
        <v>1.0869565217391306</v>
      </c>
    </row>
    <row r="146" spans="1:23" x14ac:dyDescent="0.25">
      <c r="A146" t="s">
        <v>1513</v>
      </c>
      <c r="B146" t="s">
        <v>1149</v>
      </c>
      <c r="C146" t="s">
        <v>1159</v>
      </c>
      <c r="D146" t="s">
        <v>1157</v>
      </c>
      <c r="E146" t="s">
        <v>1133</v>
      </c>
      <c r="F146" s="1">
        <v>8.6999999999999993</v>
      </c>
      <c r="G146" s="1">
        <v>7.2</v>
      </c>
      <c r="H146" s="1">
        <v>8.1999999999999993</v>
      </c>
      <c r="I146" s="6">
        <v>8</v>
      </c>
      <c r="J146" s="6">
        <f t="shared" si="10"/>
        <v>7.7999999999999989</v>
      </c>
      <c r="K146" s="7">
        <f t="shared" si="11"/>
        <v>4.8780487804878101</v>
      </c>
      <c r="L146" s="13">
        <v>0.1</v>
      </c>
      <c r="M146" s="6">
        <v>1.4</v>
      </c>
      <c r="N146" s="4" t="s">
        <v>1167</v>
      </c>
      <c r="O146" s="7">
        <f t="shared" si="12"/>
        <v>1.2195121951219514</v>
      </c>
      <c r="P146" s="13">
        <v>0.2</v>
      </c>
      <c r="Q146" s="6">
        <v>7.8</v>
      </c>
      <c r="R146" s="4" t="s">
        <v>1168</v>
      </c>
      <c r="S146" s="7">
        <f t="shared" si="13"/>
        <v>2.4390243902439028</v>
      </c>
      <c r="T146" s="13">
        <v>0.1</v>
      </c>
      <c r="U146" s="16">
        <v>2</v>
      </c>
      <c r="V146" s="10" t="s">
        <v>1169</v>
      </c>
      <c r="W146" s="7">
        <f t="shared" si="14"/>
        <v>1.2195121951219514</v>
      </c>
    </row>
    <row r="147" spans="1:23" x14ac:dyDescent="0.25">
      <c r="A147" t="s">
        <v>1335</v>
      </c>
      <c r="B147" t="s">
        <v>1145</v>
      </c>
      <c r="C147" t="s">
        <v>1160</v>
      </c>
      <c r="D147" t="s">
        <v>1155</v>
      </c>
      <c r="E147" t="s">
        <v>1139</v>
      </c>
      <c r="F147" s="1">
        <v>9</v>
      </c>
      <c r="G147" s="1">
        <v>7.2</v>
      </c>
      <c r="H147" s="1">
        <v>9.1999999999999993</v>
      </c>
      <c r="I147" s="6">
        <v>10.4</v>
      </c>
      <c r="J147" s="6">
        <f t="shared" si="10"/>
        <v>7.1999999999999993</v>
      </c>
      <c r="K147" s="7">
        <f t="shared" si="11"/>
        <v>21.739130434782609</v>
      </c>
      <c r="L147" s="13">
        <v>1.8</v>
      </c>
      <c r="M147" s="6">
        <v>2.2999999999999998</v>
      </c>
      <c r="N147" s="4" t="s">
        <v>1171</v>
      </c>
      <c r="O147" s="7">
        <f t="shared" si="12"/>
        <v>19.565217391304348</v>
      </c>
      <c r="P147" s="13">
        <v>0.1</v>
      </c>
      <c r="Q147" s="6">
        <v>9.3000000000000007</v>
      </c>
      <c r="R147" s="4" t="s">
        <v>1168</v>
      </c>
      <c r="S147" s="7">
        <f t="shared" si="13"/>
        <v>1.0869565217391306</v>
      </c>
      <c r="T147" s="15">
        <v>0.1</v>
      </c>
      <c r="U147" s="16">
        <v>2</v>
      </c>
      <c r="V147" s="10" t="s">
        <v>1169</v>
      </c>
      <c r="W147" s="7">
        <f t="shared" si="14"/>
        <v>1.0869565217391306</v>
      </c>
    </row>
    <row r="148" spans="1:23" x14ac:dyDescent="0.25">
      <c r="A148" t="s">
        <v>1445</v>
      </c>
      <c r="B148" t="s">
        <v>1146</v>
      </c>
      <c r="C148" t="s">
        <v>1160</v>
      </c>
      <c r="D148" t="s">
        <v>1156</v>
      </c>
      <c r="E148" t="s">
        <v>1139</v>
      </c>
      <c r="F148" s="1">
        <v>9</v>
      </c>
      <c r="G148" s="1">
        <v>7.3</v>
      </c>
      <c r="H148" s="1">
        <v>8.6</v>
      </c>
      <c r="I148" s="6">
        <v>8.5</v>
      </c>
      <c r="J148" s="6">
        <f t="shared" si="10"/>
        <v>8.1999999999999993</v>
      </c>
      <c r="K148" s="7">
        <f t="shared" si="11"/>
        <v>4.6511627906976782</v>
      </c>
      <c r="L148" s="13">
        <v>0.1</v>
      </c>
      <c r="M148" s="6">
        <v>2.2000000000000002</v>
      </c>
      <c r="N148" s="5" t="s">
        <v>1167</v>
      </c>
      <c r="O148" s="7">
        <f t="shared" si="12"/>
        <v>1.1627906976744187</v>
      </c>
      <c r="P148" s="13">
        <v>0.2</v>
      </c>
      <c r="Q148" s="6">
        <v>7.9</v>
      </c>
      <c r="R148" s="5" t="s">
        <v>1168</v>
      </c>
      <c r="S148" s="7">
        <f t="shared" si="13"/>
        <v>2.3255813953488373</v>
      </c>
      <c r="T148" s="15">
        <v>0.1</v>
      </c>
      <c r="U148" s="16">
        <v>2</v>
      </c>
      <c r="V148" s="10" t="s">
        <v>1169</v>
      </c>
      <c r="W148" s="7">
        <f t="shared" si="14"/>
        <v>1.1627906976744187</v>
      </c>
    </row>
    <row r="149" spans="1:23" x14ac:dyDescent="0.25">
      <c r="A149" t="s">
        <v>1544</v>
      </c>
      <c r="B149" t="s">
        <v>1150</v>
      </c>
      <c r="C149" t="s">
        <v>1159</v>
      </c>
      <c r="D149" t="s">
        <v>1157</v>
      </c>
      <c r="E149" t="s">
        <v>1132</v>
      </c>
      <c r="F149" s="1">
        <v>9</v>
      </c>
      <c r="G149" s="1">
        <v>7.3</v>
      </c>
      <c r="H149" s="1">
        <v>8.5</v>
      </c>
      <c r="I149" s="6">
        <v>9.6999999999999993</v>
      </c>
      <c r="J149" s="6">
        <f t="shared" si="10"/>
        <v>8.1</v>
      </c>
      <c r="K149" s="7">
        <f t="shared" si="11"/>
        <v>4.7058823529411802</v>
      </c>
      <c r="L149" s="13">
        <v>0.1</v>
      </c>
      <c r="M149" s="6">
        <v>1.5</v>
      </c>
      <c r="N149" s="4" t="s">
        <v>1167</v>
      </c>
      <c r="O149" s="7">
        <f t="shared" si="12"/>
        <v>1.1764705882352942</v>
      </c>
      <c r="P149" s="13">
        <v>0.2</v>
      </c>
      <c r="Q149" s="6">
        <v>9.1999999999999993</v>
      </c>
      <c r="R149" s="4" t="s">
        <v>1168</v>
      </c>
      <c r="S149" s="7">
        <f t="shared" si="13"/>
        <v>2.3529411764705883</v>
      </c>
      <c r="T149" s="15">
        <v>0.1</v>
      </c>
      <c r="U149" s="6">
        <v>1.8</v>
      </c>
      <c r="V149" s="10" t="s">
        <v>1169</v>
      </c>
      <c r="W149" s="7">
        <f t="shared" si="14"/>
        <v>1.1764705882352942</v>
      </c>
    </row>
    <row r="150" spans="1:23" x14ac:dyDescent="0.25">
      <c r="A150" t="s">
        <v>1353</v>
      </c>
      <c r="B150" t="s">
        <v>1145</v>
      </c>
      <c r="C150" t="s">
        <v>1160</v>
      </c>
      <c r="D150" t="s">
        <v>1155</v>
      </c>
      <c r="E150" t="s">
        <v>1139</v>
      </c>
      <c r="F150" s="1">
        <v>9.1</v>
      </c>
      <c r="G150" s="1">
        <v>7.3</v>
      </c>
      <c r="H150" s="1">
        <v>9</v>
      </c>
      <c r="I150" s="6">
        <v>10.4</v>
      </c>
      <c r="J150" s="6">
        <f t="shared" si="10"/>
        <v>8.3000000000000007</v>
      </c>
      <c r="K150" s="7">
        <f t="shared" si="11"/>
        <v>7.7777777777777697</v>
      </c>
      <c r="L150" s="13">
        <v>0.3</v>
      </c>
      <c r="M150" s="6">
        <v>2.4</v>
      </c>
      <c r="N150" s="5" t="s">
        <v>1171</v>
      </c>
      <c r="O150" s="7">
        <f t="shared" si="12"/>
        <v>3.3333333333333335</v>
      </c>
      <c r="P150" s="13">
        <v>0.3</v>
      </c>
      <c r="Q150" s="6">
        <v>9.5</v>
      </c>
      <c r="R150" s="5" t="s">
        <v>1168</v>
      </c>
      <c r="S150" s="7">
        <f t="shared" si="13"/>
        <v>3.3333333333333335</v>
      </c>
      <c r="T150" s="15">
        <v>0.1</v>
      </c>
      <c r="U150" s="16">
        <v>2</v>
      </c>
      <c r="V150" s="10" t="s">
        <v>1169</v>
      </c>
      <c r="W150" s="7">
        <f t="shared" si="14"/>
        <v>1.1111111111111112</v>
      </c>
    </row>
    <row r="151" spans="1:23" x14ac:dyDescent="0.25">
      <c r="A151" t="s">
        <v>1358</v>
      </c>
      <c r="B151" t="s">
        <v>1145</v>
      </c>
      <c r="C151" t="s">
        <v>1160</v>
      </c>
      <c r="D151" t="s">
        <v>1155</v>
      </c>
      <c r="E151" t="s">
        <v>1139</v>
      </c>
      <c r="F151" s="1">
        <v>9.1999999999999993</v>
      </c>
      <c r="G151" s="1">
        <v>7.4</v>
      </c>
      <c r="H151" s="1">
        <v>8</v>
      </c>
      <c r="I151" s="6">
        <v>9.5</v>
      </c>
      <c r="J151" s="6">
        <f t="shared" si="10"/>
        <v>7.5</v>
      </c>
      <c r="K151" s="7">
        <f t="shared" si="11"/>
        <v>6.25</v>
      </c>
      <c r="L151" s="13">
        <v>0.2</v>
      </c>
      <c r="M151" s="6">
        <v>2.4</v>
      </c>
      <c r="N151" s="5" t="s">
        <v>1167</v>
      </c>
      <c r="O151" s="7">
        <f t="shared" si="12"/>
        <v>2.5</v>
      </c>
      <c r="P151" s="13">
        <v>0.2</v>
      </c>
      <c r="Q151" s="6">
        <v>9.1</v>
      </c>
      <c r="R151" s="5" t="s">
        <v>1167</v>
      </c>
      <c r="S151" s="7">
        <f t="shared" si="13"/>
        <v>2.5</v>
      </c>
      <c r="T151" s="15">
        <v>0.1</v>
      </c>
      <c r="U151" s="16">
        <v>2</v>
      </c>
      <c r="V151" s="10" t="s">
        <v>1169</v>
      </c>
      <c r="W151" s="7">
        <f t="shared" si="14"/>
        <v>1.25</v>
      </c>
    </row>
    <row r="152" spans="1:23" x14ac:dyDescent="0.25">
      <c r="A152" t="s">
        <v>1474</v>
      </c>
      <c r="B152" t="s">
        <v>1147</v>
      </c>
      <c r="C152" t="s">
        <v>1160</v>
      </c>
      <c r="D152" t="s">
        <v>1156</v>
      </c>
      <c r="E152" t="s">
        <v>1139</v>
      </c>
      <c r="F152" s="1">
        <v>9.1999999999999993</v>
      </c>
      <c r="G152" s="1">
        <v>7.5</v>
      </c>
      <c r="H152" s="1">
        <v>10.1</v>
      </c>
      <c r="I152" s="6">
        <v>12.3</v>
      </c>
      <c r="J152" s="6">
        <f t="shared" si="10"/>
        <v>8.6</v>
      </c>
      <c r="K152" s="7">
        <f t="shared" si="11"/>
        <v>14.85148514851485</v>
      </c>
      <c r="L152" s="13">
        <v>0.9</v>
      </c>
      <c r="M152" s="6">
        <v>3.8</v>
      </c>
      <c r="N152" s="5" t="s">
        <v>1167</v>
      </c>
      <c r="O152" s="7">
        <f t="shared" si="12"/>
        <v>8.9108910891089117</v>
      </c>
      <c r="P152" s="13">
        <v>0.5</v>
      </c>
      <c r="Q152" s="6">
        <v>11.5</v>
      </c>
      <c r="R152" s="5" t="s">
        <v>1167</v>
      </c>
      <c r="S152" s="7">
        <f t="shared" si="13"/>
        <v>4.9504950495049505</v>
      </c>
      <c r="T152" s="13">
        <v>0.1</v>
      </c>
      <c r="U152" s="6">
        <v>2.4</v>
      </c>
      <c r="V152" s="10" t="s">
        <v>1169</v>
      </c>
      <c r="W152" s="7">
        <f t="shared" si="14"/>
        <v>0.99009900990099009</v>
      </c>
    </row>
    <row r="153" spans="1:23" x14ac:dyDescent="0.25">
      <c r="A153" t="s">
        <v>1356</v>
      </c>
      <c r="B153" t="s">
        <v>1145</v>
      </c>
      <c r="C153" t="s">
        <v>1160</v>
      </c>
      <c r="D153" t="s">
        <v>1155</v>
      </c>
      <c r="E153" t="s">
        <v>1139</v>
      </c>
      <c r="F153" s="1">
        <v>9.1999999999999993</v>
      </c>
      <c r="G153" s="1">
        <v>7.6</v>
      </c>
      <c r="H153" s="1">
        <v>8.6</v>
      </c>
      <c r="I153" s="6">
        <v>5.8</v>
      </c>
      <c r="J153" s="6">
        <f t="shared" si="10"/>
        <v>7.5</v>
      </c>
      <c r="K153" s="7">
        <f t="shared" si="11"/>
        <v>12.790697674418603</v>
      </c>
      <c r="L153" s="13">
        <v>0.8</v>
      </c>
      <c r="M153" s="6">
        <v>3</v>
      </c>
      <c r="N153" s="5" t="s">
        <v>1171</v>
      </c>
      <c r="O153" s="7">
        <f t="shared" si="12"/>
        <v>9.3023255813953494</v>
      </c>
      <c r="P153" s="13">
        <v>0.2</v>
      </c>
      <c r="Q153" s="6">
        <v>5.6</v>
      </c>
      <c r="R153" s="5" t="s">
        <v>1168</v>
      </c>
      <c r="S153" s="7">
        <f t="shared" si="13"/>
        <v>2.3255813953488373</v>
      </c>
      <c r="T153" s="15">
        <v>0.1</v>
      </c>
      <c r="U153" s="16">
        <v>2</v>
      </c>
      <c r="V153" s="10" t="s">
        <v>1169</v>
      </c>
      <c r="W153" s="7">
        <f t="shared" si="14"/>
        <v>1.1627906976744187</v>
      </c>
    </row>
    <row r="154" spans="1:23" x14ac:dyDescent="0.25">
      <c r="A154" t="s">
        <v>1444</v>
      </c>
      <c r="B154" t="s">
        <v>1146</v>
      </c>
      <c r="C154" t="s">
        <v>1160</v>
      </c>
      <c r="D154" t="s">
        <v>1156</v>
      </c>
      <c r="E154" t="s">
        <v>1139</v>
      </c>
      <c r="F154" s="1">
        <v>9.4</v>
      </c>
      <c r="G154" s="1">
        <v>7.6</v>
      </c>
      <c r="H154" s="1">
        <v>9.8000000000000007</v>
      </c>
      <c r="I154" s="6">
        <v>9.1</v>
      </c>
      <c r="J154" s="6">
        <f t="shared" si="10"/>
        <v>9.4</v>
      </c>
      <c r="K154" s="7">
        <f t="shared" si="11"/>
        <v>4.0816326530612272</v>
      </c>
      <c r="L154" s="13">
        <v>0.1</v>
      </c>
      <c r="M154" s="6">
        <v>1.9</v>
      </c>
      <c r="N154" s="5" t="s">
        <v>1168</v>
      </c>
      <c r="O154" s="7">
        <f t="shared" si="12"/>
        <v>1.0204081632653061</v>
      </c>
      <c r="P154" s="13">
        <v>0.2</v>
      </c>
      <c r="Q154" s="6">
        <v>8.6</v>
      </c>
      <c r="R154" s="5" t="s">
        <v>1168</v>
      </c>
      <c r="S154" s="7">
        <f t="shared" si="13"/>
        <v>2.0408163265306123</v>
      </c>
      <c r="T154" s="15">
        <v>0.1</v>
      </c>
      <c r="U154" s="16">
        <v>2</v>
      </c>
      <c r="V154" s="10" t="s">
        <v>1169</v>
      </c>
      <c r="W154" s="7">
        <f t="shared" si="14"/>
        <v>1.0204081632653061</v>
      </c>
    </row>
    <row r="155" spans="1:23" x14ac:dyDescent="0.25">
      <c r="A155" t="s">
        <v>1323</v>
      </c>
      <c r="B155" t="s">
        <v>1145</v>
      </c>
      <c r="C155" t="s">
        <v>1160</v>
      </c>
      <c r="D155" t="s">
        <v>1155</v>
      </c>
      <c r="E155" t="s">
        <v>1139</v>
      </c>
      <c r="F155" s="1">
        <v>9.5</v>
      </c>
      <c r="G155" s="1">
        <v>7.6</v>
      </c>
      <c r="H155" s="1">
        <v>10.5</v>
      </c>
      <c r="I155" s="6">
        <v>12.6</v>
      </c>
      <c r="J155" s="6">
        <f t="shared" si="10"/>
        <v>9.4</v>
      </c>
      <c r="K155" s="7">
        <f t="shared" si="11"/>
        <v>10.476190476190473</v>
      </c>
      <c r="L155" s="13">
        <v>0.7</v>
      </c>
      <c r="M155" s="6">
        <v>2.9</v>
      </c>
      <c r="N155" s="4" t="s">
        <v>1168</v>
      </c>
      <c r="O155" s="7">
        <f t="shared" si="12"/>
        <v>6.666666666666667</v>
      </c>
      <c r="P155" s="13">
        <v>0.3</v>
      </c>
      <c r="Q155" s="6">
        <v>11.7</v>
      </c>
      <c r="R155" s="4" t="s">
        <v>1168</v>
      </c>
      <c r="S155" s="7">
        <f t="shared" si="13"/>
        <v>2.8571428571428572</v>
      </c>
      <c r="T155" s="15">
        <v>0.1</v>
      </c>
      <c r="U155" s="16">
        <v>2</v>
      </c>
      <c r="V155" s="10" t="s">
        <v>1169</v>
      </c>
      <c r="W155" s="7">
        <f t="shared" si="14"/>
        <v>0.95238095238095244</v>
      </c>
    </row>
    <row r="156" spans="1:23" x14ac:dyDescent="0.25">
      <c r="A156" t="s">
        <v>1326</v>
      </c>
      <c r="B156" t="s">
        <v>1145</v>
      </c>
      <c r="C156" t="s">
        <v>1160</v>
      </c>
      <c r="D156" t="s">
        <v>1155</v>
      </c>
      <c r="E156" t="s">
        <v>1139</v>
      </c>
      <c r="F156" s="1">
        <v>9.8000000000000007</v>
      </c>
      <c r="G156" s="1">
        <v>7.6</v>
      </c>
      <c r="H156" s="1">
        <v>10.5</v>
      </c>
      <c r="I156" s="6">
        <v>13</v>
      </c>
      <c r="J156" s="6">
        <f t="shared" si="10"/>
        <v>9.5</v>
      </c>
      <c r="K156" s="7">
        <f t="shared" si="11"/>
        <v>9.5238095238095237</v>
      </c>
      <c r="L156" s="13">
        <v>0.3</v>
      </c>
      <c r="M156" s="6">
        <v>2.8</v>
      </c>
      <c r="N156" s="4" t="s">
        <v>1168</v>
      </c>
      <c r="O156" s="7">
        <f t="shared" si="12"/>
        <v>2.8571428571428572</v>
      </c>
      <c r="P156" s="13">
        <v>0.6</v>
      </c>
      <c r="Q156" s="6">
        <v>12.3</v>
      </c>
      <c r="R156" s="4" t="s">
        <v>1168</v>
      </c>
      <c r="S156" s="7">
        <f t="shared" si="13"/>
        <v>5.7142857142857144</v>
      </c>
      <c r="T156" s="15">
        <v>0.1</v>
      </c>
      <c r="U156" s="16">
        <v>2</v>
      </c>
      <c r="V156" s="10" t="s">
        <v>1169</v>
      </c>
      <c r="W156" s="7">
        <f t="shared" si="14"/>
        <v>0.95238095238095244</v>
      </c>
    </row>
    <row r="157" spans="1:23" x14ac:dyDescent="0.25">
      <c r="A157" t="s">
        <v>1354</v>
      </c>
      <c r="B157" t="s">
        <v>1145</v>
      </c>
      <c r="C157" t="s">
        <v>1160</v>
      </c>
      <c r="D157" t="s">
        <v>1155</v>
      </c>
      <c r="E157" t="s">
        <v>1139</v>
      </c>
      <c r="F157" s="1">
        <v>9.4</v>
      </c>
      <c r="G157" s="1">
        <v>7.7</v>
      </c>
      <c r="H157" s="1">
        <v>9.6999999999999993</v>
      </c>
      <c r="I157" s="6">
        <v>10</v>
      </c>
      <c r="J157" s="6">
        <f t="shared" si="10"/>
        <v>9.1999999999999993</v>
      </c>
      <c r="K157" s="7">
        <f t="shared" si="11"/>
        <v>5.1546391752577323</v>
      </c>
      <c r="L157" s="13">
        <v>0.2</v>
      </c>
      <c r="M157" s="6">
        <v>2.5</v>
      </c>
      <c r="N157" s="5" t="s">
        <v>1168</v>
      </c>
      <c r="O157" s="7">
        <f t="shared" si="12"/>
        <v>2.061855670103093</v>
      </c>
      <c r="P157" s="13">
        <v>0.2</v>
      </c>
      <c r="Q157" s="6">
        <v>9.5</v>
      </c>
      <c r="R157" s="5" t="s">
        <v>1171</v>
      </c>
      <c r="S157" s="7">
        <f t="shared" si="13"/>
        <v>2.061855670103093</v>
      </c>
      <c r="T157" s="15">
        <v>0.1</v>
      </c>
      <c r="U157" s="16">
        <v>2</v>
      </c>
      <c r="V157" s="10" t="s">
        <v>1169</v>
      </c>
      <c r="W157" s="7">
        <f t="shared" si="14"/>
        <v>1.0309278350515465</v>
      </c>
    </row>
    <row r="158" spans="1:23" x14ac:dyDescent="0.25">
      <c r="A158" t="s">
        <v>1543</v>
      </c>
      <c r="B158" t="s">
        <v>1150</v>
      </c>
      <c r="C158" t="s">
        <v>1159</v>
      </c>
      <c r="D158" t="s">
        <v>1157</v>
      </c>
      <c r="E158" t="s">
        <v>1133</v>
      </c>
      <c r="F158" s="1">
        <v>9.5</v>
      </c>
      <c r="G158" s="1">
        <v>7.7</v>
      </c>
      <c r="H158" s="1">
        <v>9.9</v>
      </c>
      <c r="I158" s="6">
        <v>10.6</v>
      </c>
      <c r="J158" s="6">
        <f t="shared" si="10"/>
        <v>9.2000000000000011</v>
      </c>
      <c r="K158" s="7">
        <f t="shared" si="11"/>
        <v>7.0707070707070638</v>
      </c>
      <c r="L158" s="13">
        <v>0.1</v>
      </c>
      <c r="M158" s="6">
        <v>1.5</v>
      </c>
      <c r="N158" s="4" t="s">
        <v>1167</v>
      </c>
      <c r="O158" s="7">
        <f t="shared" si="12"/>
        <v>1.0101010101010102</v>
      </c>
      <c r="P158" s="13">
        <v>0.5</v>
      </c>
      <c r="Q158" s="6">
        <v>9.9</v>
      </c>
      <c r="R158" s="4" t="s">
        <v>1168</v>
      </c>
      <c r="S158" s="7">
        <f t="shared" si="13"/>
        <v>5.0505050505050502</v>
      </c>
      <c r="T158" s="15">
        <v>0.1</v>
      </c>
      <c r="U158" s="6">
        <v>1.2</v>
      </c>
      <c r="V158" s="10" t="s">
        <v>1169</v>
      </c>
      <c r="W158" s="7">
        <f t="shared" si="14"/>
        <v>1.0101010101010102</v>
      </c>
    </row>
    <row r="159" spans="1:23" x14ac:dyDescent="0.25">
      <c r="A159" t="s">
        <v>1290</v>
      </c>
      <c r="B159" t="s">
        <v>1144</v>
      </c>
      <c r="C159" t="s">
        <v>1160</v>
      </c>
      <c r="D159" t="s">
        <v>1155</v>
      </c>
      <c r="E159" t="s">
        <v>1139</v>
      </c>
      <c r="F159" s="1">
        <v>8.1999999999999993</v>
      </c>
      <c r="G159" s="1">
        <v>7.8</v>
      </c>
      <c r="H159" s="1">
        <v>6.4</v>
      </c>
      <c r="I159" s="6">
        <v>8</v>
      </c>
      <c r="J159" s="6">
        <f t="shared" si="10"/>
        <v>5.4</v>
      </c>
      <c r="K159" s="7">
        <f t="shared" si="11"/>
        <v>15.625</v>
      </c>
      <c r="L159" s="13">
        <v>0.6</v>
      </c>
      <c r="M159" s="6">
        <v>2.4</v>
      </c>
      <c r="N159" s="4" t="s">
        <v>1171</v>
      </c>
      <c r="O159" s="7">
        <f t="shared" si="12"/>
        <v>9.3749999999999982</v>
      </c>
      <c r="P159" s="13">
        <v>0.3</v>
      </c>
      <c r="Q159" s="6">
        <v>7.8</v>
      </c>
      <c r="R159" s="4" t="s">
        <v>1171</v>
      </c>
      <c r="S159" s="7">
        <f t="shared" si="13"/>
        <v>4.6874999999999991</v>
      </c>
      <c r="T159" s="15">
        <v>0.1</v>
      </c>
      <c r="U159" s="6">
        <v>2</v>
      </c>
      <c r="V159" s="19" t="s">
        <v>1169</v>
      </c>
      <c r="W159" s="7">
        <f t="shared" si="14"/>
        <v>1.5625</v>
      </c>
    </row>
    <row r="160" spans="1:23" x14ac:dyDescent="0.25">
      <c r="A160" t="s">
        <v>1532</v>
      </c>
      <c r="B160" t="s">
        <v>1150</v>
      </c>
      <c r="C160" t="s">
        <v>1159</v>
      </c>
      <c r="D160" t="s">
        <v>1157</v>
      </c>
      <c r="E160" t="s">
        <v>1133</v>
      </c>
      <c r="F160" s="1">
        <v>9.3000000000000007</v>
      </c>
      <c r="G160" s="1">
        <v>7.8</v>
      </c>
      <c r="H160" s="1">
        <v>9.8000000000000007</v>
      </c>
      <c r="I160" s="6">
        <v>9.8000000000000007</v>
      </c>
      <c r="J160" s="6">
        <f t="shared" si="10"/>
        <v>8.9</v>
      </c>
      <c r="K160" s="7">
        <f t="shared" si="11"/>
        <v>9.1836734693877577</v>
      </c>
      <c r="L160" s="13">
        <v>0.5</v>
      </c>
      <c r="M160" s="6">
        <v>2.5</v>
      </c>
      <c r="N160" s="4" t="s">
        <v>1171</v>
      </c>
      <c r="O160" s="7">
        <f t="shared" si="12"/>
        <v>5.1020408163265296</v>
      </c>
      <c r="P160" s="13">
        <v>0.3</v>
      </c>
      <c r="Q160" s="6">
        <v>8.8000000000000007</v>
      </c>
      <c r="R160" s="4" t="s">
        <v>1168</v>
      </c>
      <c r="S160" s="7">
        <f t="shared" si="13"/>
        <v>3.0612244897959178</v>
      </c>
      <c r="T160" s="15">
        <v>0.1</v>
      </c>
      <c r="U160" s="6">
        <v>1</v>
      </c>
      <c r="V160" s="10" t="s">
        <v>1169</v>
      </c>
      <c r="W160" s="7">
        <f t="shared" si="14"/>
        <v>1.0204081632653061</v>
      </c>
    </row>
    <row r="161" spans="1:23" x14ac:dyDescent="0.25">
      <c r="A161" t="s">
        <v>1446</v>
      </c>
      <c r="B161" t="s">
        <v>1146</v>
      </c>
      <c r="C161" t="s">
        <v>1160</v>
      </c>
      <c r="D161" t="s">
        <v>1156</v>
      </c>
      <c r="E161" t="s">
        <v>1139</v>
      </c>
      <c r="F161" s="1">
        <v>9.5</v>
      </c>
      <c r="G161" s="1">
        <v>7.8</v>
      </c>
      <c r="H161" s="1">
        <v>9.5</v>
      </c>
      <c r="I161" s="6">
        <v>8</v>
      </c>
      <c r="J161" s="6">
        <f t="shared" si="10"/>
        <v>8.8000000000000007</v>
      </c>
      <c r="K161" s="7">
        <f t="shared" si="11"/>
        <v>7.3684210526315717</v>
      </c>
      <c r="L161" s="13">
        <v>0.4</v>
      </c>
      <c r="M161" s="6">
        <v>2.7</v>
      </c>
      <c r="N161" s="4" t="s">
        <v>1171</v>
      </c>
      <c r="O161" s="7">
        <f t="shared" si="12"/>
        <v>4.2105263157894735</v>
      </c>
      <c r="P161" s="13">
        <v>0.2</v>
      </c>
      <c r="Q161" s="6">
        <v>7.5</v>
      </c>
      <c r="R161" s="4" t="s">
        <v>1168</v>
      </c>
      <c r="S161" s="7">
        <f t="shared" si="13"/>
        <v>2.1052631578947367</v>
      </c>
      <c r="T161" s="15">
        <v>0.1</v>
      </c>
      <c r="U161" s="16">
        <v>2</v>
      </c>
      <c r="V161" s="10" t="s">
        <v>1169</v>
      </c>
      <c r="W161" s="7">
        <f t="shared" si="14"/>
        <v>1.0526315789473684</v>
      </c>
    </row>
    <row r="162" spans="1:23" x14ac:dyDescent="0.25">
      <c r="A162" t="s">
        <v>1475</v>
      </c>
      <c r="B162" t="s">
        <v>1147</v>
      </c>
      <c r="C162" t="s">
        <v>1160</v>
      </c>
      <c r="D162" t="s">
        <v>1156</v>
      </c>
      <c r="E162" t="s">
        <v>1139</v>
      </c>
      <c r="F162" s="1">
        <v>9.6999999999999993</v>
      </c>
      <c r="G162" s="1">
        <v>7.8</v>
      </c>
      <c r="H162" s="1">
        <v>10.4</v>
      </c>
      <c r="I162" s="6">
        <v>10.6</v>
      </c>
      <c r="J162" s="6">
        <f t="shared" si="10"/>
        <v>9.8000000000000007</v>
      </c>
      <c r="K162" s="7">
        <f t="shared" si="11"/>
        <v>5.7692307692307656</v>
      </c>
      <c r="L162" s="13">
        <v>0.2</v>
      </c>
      <c r="M162" s="6">
        <v>2.4</v>
      </c>
      <c r="N162" s="5" t="s">
        <v>1168</v>
      </c>
      <c r="O162" s="7">
        <f t="shared" si="12"/>
        <v>1.9230769230769231</v>
      </c>
      <c r="P162" s="13">
        <v>0.3</v>
      </c>
      <c r="Q162" s="6">
        <v>9.8000000000000007</v>
      </c>
      <c r="R162" s="5" t="s">
        <v>1168</v>
      </c>
      <c r="S162" s="7">
        <f t="shared" si="13"/>
        <v>2.8846153846153846</v>
      </c>
      <c r="T162" s="13">
        <v>0.1</v>
      </c>
      <c r="U162" s="6">
        <v>2.2999999999999998</v>
      </c>
      <c r="V162" s="10" t="s">
        <v>1169</v>
      </c>
      <c r="W162" s="7">
        <f t="shared" si="14"/>
        <v>0.96153846153846156</v>
      </c>
    </row>
    <row r="163" spans="1:23" x14ac:dyDescent="0.25">
      <c r="A163" t="s">
        <v>1230</v>
      </c>
      <c r="B163" t="s">
        <v>1142</v>
      </c>
      <c r="C163" t="s">
        <v>1159</v>
      </c>
      <c r="D163" t="s">
        <v>1154</v>
      </c>
      <c r="E163" t="s">
        <v>1139</v>
      </c>
      <c r="F163" s="1">
        <v>9.8000000000000007</v>
      </c>
      <c r="G163" s="1">
        <v>7.8</v>
      </c>
      <c r="H163" s="1">
        <v>10</v>
      </c>
      <c r="I163" s="6">
        <v>7.1</v>
      </c>
      <c r="J163" s="6">
        <f t="shared" si="10"/>
        <v>9.1999999999999993</v>
      </c>
      <c r="K163" s="7">
        <f t="shared" si="11"/>
        <v>8.0000000000000071</v>
      </c>
      <c r="L163" s="15">
        <v>0.2</v>
      </c>
      <c r="M163" s="6">
        <v>3.1</v>
      </c>
      <c r="N163" s="5" t="s">
        <v>1168</v>
      </c>
      <c r="O163" s="7">
        <f t="shared" si="12"/>
        <v>2</v>
      </c>
      <c r="P163" s="15">
        <v>0.5</v>
      </c>
      <c r="Q163" s="6">
        <v>6.9</v>
      </c>
      <c r="R163" s="5" t="s">
        <v>1171</v>
      </c>
      <c r="S163" s="7">
        <f t="shared" si="13"/>
        <v>5</v>
      </c>
      <c r="T163" s="15">
        <v>0.1</v>
      </c>
      <c r="U163" s="16">
        <v>2</v>
      </c>
      <c r="V163" s="11" t="s">
        <v>1169</v>
      </c>
      <c r="W163" s="7">
        <f t="shared" si="14"/>
        <v>1</v>
      </c>
    </row>
    <row r="164" spans="1:23" x14ac:dyDescent="0.25">
      <c r="A164" t="s">
        <v>1449</v>
      </c>
      <c r="B164" t="s">
        <v>1147</v>
      </c>
      <c r="C164" t="s">
        <v>1160</v>
      </c>
      <c r="D164" t="s">
        <v>1156</v>
      </c>
      <c r="E164" t="s">
        <v>1139</v>
      </c>
      <c r="F164" s="1">
        <v>8.6</v>
      </c>
      <c r="G164" s="1">
        <v>7.9</v>
      </c>
      <c r="H164" s="1">
        <v>10.5</v>
      </c>
      <c r="I164" s="6">
        <v>12</v>
      </c>
      <c r="J164" s="6">
        <f t="shared" si="10"/>
        <v>8.8000000000000007</v>
      </c>
      <c r="K164" s="7">
        <f t="shared" si="11"/>
        <v>16.190476190476183</v>
      </c>
      <c r="L164" s="13">
        <v>1.2</v>
      </c>
      <c r="M164" s="6">
        <v>3.9</v>
      </c>
      <c r="N164" s="4" t="s">
        <v>1171</v>
      </c>
      <c r="O164" s="7">
        <f t="shared" si="12"/>
        <v>11.428571428571429</v>
      </c>
      <c r="P164" s="13">
        <v>0.4</v>
      </c>
      <c r="Q164" s="6">
        <v>11</v>
      </c>
      <c r="R164" s="4" t="s">
        <v>1168</v>
      </c>
      <c r="S164" s="7">
        <f t="shared" si="13"/>
        <v>3.8095238095238098</v>
      </c>
      <c r="T164" s="13">
        <v>0.1</v>
      </c>
      <c r="U164" s="6">
        <v>1.7</v>
      </c>
      <c r="V164" s="10" t="s">
        <v>1169</v>
      </c>
      <c r="W164" s="7">
        <f t="shared" si="14"/>
        <v>0.95238095238095244</v>
      </c>
    </row>
    <row r="165" spans="1:23" x14ac:dyDescent="0.25">
      <c r="A165" t="s">
        <v>1361</v>
      </c>
      <c r="B165" t="s">
        <v>1145</v>
      </c>
      <c r="C165" t="s">
        <v>1160</v>
      </c>
      <c r="D165" t="s">
        <v>1155</v>
      </c>
      <c r="E165" t="s">
        <v>1139</v>
      </c>
      <c r="F165" s="1">
        <v>9.5</v>
      </c>
      <c r="G165" s="1">
        <v>7.9</v>
      </c>
      <c r="H165" s="1">
        <v>9.6</v>
      </c>
      <c r="I165" s="6">
        <v>10.6</v>
      </c>
      <c r="J165" s="6">
        <f t="shared" si="10"/>
        <v>9</v>
      </c>
      <c r="K165" s="7">
        <f t="shared" si="11"/>
        <v>6.2499999999999964</v>
      </c>
      <c r="L165" s="13">
        <v>0.2</v>
      </c>
      <c r="M165" s="6">
        <v>2.5</v>
      </c>
      <c r="N165" s="5" t="s">
        <v>1171</v>
      </c>
      <c r="O165" s="7">
        <f t="shared" si="12"/>
        <v>2.0833333333333335</v>
      </c>
      <c r="P165" s="13">
        <v>0.3</v>
      </c>
      <c r="Q165" s="6">
        <v>10.1</v>
      </c>
      <c r="R165" s="5" t="s">
        <v>1171</v>
      </c>
      <c r="S165" s="7">
        <f t="shared" si="13"/>
        <v>3.125</v>
      </c>
      <c r="T165" s="15">
        <v>0.1</v>
      </c>
      <c r="U165" s="16">
        <v>2</v>
      </c>
      <c r="V165" s="10" t="s">
        <v>1169</v>
      </c>
      <c r="W165" s="7">
        <f t="shared" si="14"/>
        <v>1.0416666666666667</v>
      </c>
    </row>
    <row r="166" spans="1:23" x14ac:dyDescent="0.25">
      <c r="A166" t="s">
        <v>1547</v>
      </c>
      <c r="B166" t="s">
        <v>1150</v>
      </c>
      <c r="C166" t="s">
        <v>1159</v>
      </c>
      <c r="D166" t="s">
        <v>1157</v>
      </c>
      <c r="E166" t="s">
        <v>1133</v>
      </c>
      <c r="F166" s="1">
        <v>9.8000000000000007</v>
      </c>
      <c r="G166" s="1">
        <v>8</v>
      </c>
      <c r="H166" s="1">
        <v>10.8</v>
      </c>
      <c r="I166" s="6">
        <v>15.1</v>
      </c>
      <c r="J166" s="6">
        <f t="shared" si="10"/>
        <v>9.7000000000000011</v>
      </c>
      <c r="K166" s="7">
        <f t="shared" si="11"/>
        <v>10.185185185185182</v>
      </c>
      <c r="L166" s="13">
        <v>0.2</v>
      </c>
      <c r="M166" s="6">
        <v>2.1</v>
      </c>
      <c r="N166" s="4" t="s">
        <v>1168</v>
      </c>
      <c r="O166" s="7">
        <f t="shared" si="12"/>
        <v>1.8518518518518516</v>
      </c>
      <c r="P166" s="13">
        <v>0.8</v>
      </c>
      <c r="Q166" s="6">
        <v>14.6</v>
      </c>
      <c r="R166" s="4" t="s">
        <v>1171</v>
      </c>
      <c r="S166" s="7">
        <f t="shared" si="13"/>
        <v>7.4074074074074066</v>
      </c>
      <c r="T166" s="15">
        <v>0.1</v>
      </c>
      <c r="U166" s="6">
        <v>1.1000000000000001</v>
      </c>
      <c r="V166" s="10" t="s">
        <v>1169</v>
      </c>
      <c r="W166" s="7">
        <f t="shared" si="14"/>
        <v>0.92592592592592582</v>
      </c>
    </row>
    <row r="167" spans="1:23" x14ac:dyDescent="0.25">
      <c r="A167" t="s">
        <v>1499</v>
      </c>
      <c r="B167" t="s">
        <v>1148</v>
      </c>
      <c r="C167" t="s">
        <v>1160</v>
      </c>
      <c r="D167" t="s">
        <v>1156</v>
      </c>
      <c r="E167" t="s">
        <v>1139</v>
      </c>
      <c r="F167" s="1">
        <v>10</v>
      </c>
      <c r="G167" s="1">
        <v>8</v>
      </c>
      <c r="H167" s="1">
        <v>11.1</v>
      </c>
      <c r="I167" s="6">
        <v>16.899999999999999</v>
      </c>
      <c r="J167" s="6">
        <f t="shared" si="10"/>
        <v>5.8999999999999995</v>
      </c>
      <c r="K167" s="7">
        <f t="shared" si="11"/>
        <v>46.846846846846852</v>
      </c>
      <c r="L167" s="13">
        <v>3.1</v>
      </c>
      <c r="M167" s="6">
        <v>7</v>
      </c>
      <c r="N167" s="4" t="s">
        <v>1168</v>
      </c>
      <c r="O167" s="7">
        <f t="shared" si="12"/>
        <v>27.927927927927932</v>
      </c>
      <c r="P167" s="13">
        <v>1.9</v>
      </c>
      <c r="Q167" s="6">
        <v>15.9</v>
      </c>
      <c r="R167" s="4" t="s">
        <v>1168</v>
      </c>
      <c r="S167" s="7">
        <f t="shared" si="13"/>
        <v>17.117117117117118</v>
      </c>
      <c r="T167" s="13">
        <v>0.2</v>
      </c>
      <c r="U167" s="6">
        <v>4.4000000000000004</v>
      </c>
      <c r="V167" s="10" t="s">
        <v>1172</v>
      </c>
      <c r="W167" s="7">
        <f t="shared" si="14"/>
        <v>1.8018018018018018</v>
      </c>
    </row>
    <row r="168" spans="1:23" x14ac:dyDescent="0.25">
      <c r="A168" t="s">
        <v>1549</v>
      </c>
      <c r="B168" t="s">
        <v>1150</v>
      </c>
      <c r="C168" t="s">
        <v>1159</v>
      </c>
      <c r="D168" t="s">
        <v>1157</v>
      </c>
      <c r="E168" t="s">
        <v>1133</v>
      </c>
      <c r="F168" s="1">
        <v>10.5</v>
      </c>
      <c r="G168" s="1">
        <v>8</v>
      </c>
      <c r="H168" s="1">
        <v>12.7</v>
      </c>
      <c r="I168" s="6">
        <v>12.8</v>
      </c>
      <c r="J168" s="6">
        <f t="shared" si="10"/>
        <v>12.2</v>
      </c>
      <c r="K168" s="7">
        <f t="shared" si="11"/>
        <v>3.9370078740157481</v>
      </c>
      <c r="L168" s="13">
        <v>0.2</v>
      </c>
      <c r="M168" s="6">
        <v>1.5</v>
      </c>
      <c r="N168" s="4" t="s">
        <v>1168</v>
      </c>
      <c r="O168" s="7">
        <f t="shared" si="12"/>
        <v>1.5748031496062995</v>
      </c>
      <c r="P168" s="13">
        <v>0.2</v>
      </c>
      <c r="Q168" s="6">
        <v>2.2999999999999998</v>
      </c>
      <c r="R168" s="4" t="s">
        <v>1168</v>
      </c>
      <c r="S168" s="7">
        <f t="shared" si="13"/>
        <v>1.5748031496062995</v>
      </c>
      <c r="T168" s="15">
        <v>0.1</v>
      </c>
      <c r="U168" s="16">
        <v>2</v>
      </c>
      <c r="V168" s="10" t="s">
        <v>1169</v>
      </c>
      <c r="W168" s="7">
        <f t="shared" si="14"/>
        <v>0.78740157480314976</v>
      </c>
    </row>
    <row r="169" spans="1:23" x14ac:dyDescent="0.25">
      <c r="A169" t="s">
        <v>1452</v>
      </c>
      <c r="B169" t="s">
        <v>1147</v>
      </c>
      <c r="C169" t="s">
        <v>1160</v>
      </c>
      <c r="D169" t="s">
        <v>1156</v>
      </c>
      <c r="E169" t="s">
        <v>1132</v>
      </c>
      <c r="F169" s="1">
        <v>10</v>
      </c>
      <c r="G169" s="1">
        <v>8.1</v>
      </c>
      <c r="H169" s="1">
        <v>10.6</v>
      </c>
      <c r="I169" s="6">
        <v>11.5</v>
      </c>
      <c r="J169" s="6">
        <f t="shared" si="10"/>
        <v>9.7999999999999989</v>
      </c>
      <c r="K169" s="7">
        <f t="shared" si="11"/>
        <v>7.547169811320761</v>
      </c>
      <c r="L169" s="13">
        <v>0.4</v>
      </c>
      <c r="M169" s="6">
        <v>3.5</v>
      </c>
      <c r="N169" s="4" t="s">
        <v>1168</v>
      </c>
      <c r="O169" s="7">
        <f t="shared" si="12"/>
        <v>3.7735849056603779</v>
      </c>
      <c r="P169" s="13">
        <v>0.3</v>
      </c>
      <c r="Q169" s="6">
        <v>10.4</v>
      </c>
      <c r="R169" s="4" t="s">
        <v>1168</v>
      </c>
      <c r="S169" s="7">
        <f t="shared" si="13"/>
        <v>2.8301886792452833</v>
      </c>
      <c r="T169" s="13">
        <v>0.1</v>
      </c>
      <c r="U169" s="6">
        <v>2</v>
      </c>
      <c r="V169" s="10" t="s">
        <v>1169</v>
      </c>
      <c r="W169" s="7">
        <f t="shared" si="14"/>
        <v>0.94339622641509446</v>
      </c>
    </row>
    <row r="170" spans="1:23" x14ac:dyDescent="0.25">
      <c r="A170" t="s">
        <v>1359</v>
      </c>
      <c r="B170" t="s">
        <v>1145</v>
      </c>
      <c r="C170" t="s">
        <v>1160</v>
      </c>
      <c r="D170" t="s">
        <v>1155</v>
      </c>
      <c r="E170" t="s">
        <v>1139</v>
      </c>
      <c r="F170" s="1">
        <v>10.1</v>
      </c>
      <c r="G170" s="1">
        <v>8.3000000000000007</v>
      </c>
      <c r="H170" s="1">
        <v>11.1</v>
      </c>
      <c r="I170" s="6">
        <v>9.1</v>
      </c>
      <c r="J170" s="6">
        <f t="shared" si="10"/>
        <v>10.6</v>
      </c>
      <c r="K170" s="7">
        <f t="shared" si="11"/>
        <v>4.5045045045045047</v>
      </c>
      <c r="L170" s="13">
        <v>0.2</v>
      </c>
      <c r="M170" s="6">
        <v>2.5</v>
      </c>
      <c r="N170" s="5" t="s">
        <v>1167</v>
      </c>
      <c r="O170" s="7">
        <f t="shared" si="12"/>
        <v>1.8018018018018018</v>
      </c>
      <c r="P170" s="13">
        <v>0.2</v>
      </c>
      <c r="Q170" s="6">
        <v>8.4</v>
      </c>
      <c r="R170" s="5" t="s">
        <v>1168</v>
      </c>
      <c r="S170" s="7">
        <f t="shared" si="13"/>
        <v>1.8018018018018018</v>
      </c>
      <c r="T170" s="15">
        <v>0.1</v>
      </c>
      <c r="U170" s="16">
        <v>2</v>
      </c>
      <c r="V170" s="10" t="s">
        <v>1169</v>
      </c>
      <c r="W170" s="7">
        <f t="shared" si="14"/>
        <v>0.90090090090090091</v>
      </c>
    </row>
    <row r="171" spans="1:23" x14ac:dyDescent="0.25">
      <c r="A171" t="s">
        <v>1331</v>
      </c>
      <c r="B171" t="s">
        <v>1145</v>
      </c>
      <c r="C171" t="s">
        <v>1160</v>
      </c>
      <c r="D171" t="s">
        <v>1155</v>
      </c>
      <c r="E171" t="s">
        <v>1139</v>
      </c>
      <c r="F171" s="1">
        <v>10.3</v>
      </c>
      <c r="G171" s="1">
        <v>8.3000000000000007</v>
      </c>
      <c r="H171" s="1">
        <v>13.3</v>
      </c>
      <c r="I171" s="6">
        <v>9.8000000000000007</v>
      </c>
      <c r="J171" s="6">
        <f t="shared" si="10"/>
        <v>11.700000000000001</v>
      </c>
      <c r="K171" s="7">
        <f t="shared" si="11"/>
        <v>12.030075187969921</v>
      </c>
      <c r="L171" s="13">
        <v>1</v>
      </c>
      <c r="M171" s="6">
        <v>1.6</v>
      </c>
      <c r="N171" s="4" t="s">
        <v>1168</v>
      </c>
      <c r="O171" s="7">
        <f t="shared" si="12"/>
        <v>7.518796992481203</v>
      </c>
      <c r="P171" s="13">
        <v>0.5</v>
      </c>
      <c r="Q171" s="6">
        <v>9.3000000000000007</v>
      </c>
      <c r="R171" s="4" t="s">
        <v>1168</v>
      </c>
      <c r="S171" s="7">
        <f t="shared" si="13"/>
        <v>3.7593984962406015</v>
      </c>
      <c r="T171" s="15">
        <v>0.1</v>
      </c>
      <c r="U171" s="16">
        <v>2</v>
      </c>
      <c r="V171" s="10" t="s">
        <v>1169</v>
      </c>
      <c r="W171" s="7">
        <f t="shared" si="14"/>
        <v>0.75187969924812026</v>
      </c>
    </row>
    <row r="172" spans="1:23" x14ac:dyDescent="0.25">
      <c r="A172" t="s">
        <v>1400</v>
      </c>
      <c r="B172" t="s">
        <v>1146</v>
      </c>
      <c r="C172" t="s">
        <v>1160</v>
      </c>
      <c r="D172" t="s">
        <v>1156</v>
      </c>
      <c r="E172" t="s">
        <v>1133</v>
      </c>
      <c r="F172" s="1">
        <v>10.3</v>
      </c>
      <c r="G172" s="1">
        <v>8.4</v>
      </c>
      <c r="H172" s="1">
        <v>13.8</v>
      </c>
      <c r="I172" s="6">
        <v>10.1</v>
      </c>
      <c r="J172" s="6">
        <f t="shared" si="10"/>
        <v>13.200000000000001</v>
      </c>
      <c r="K172" s="7">
        <f t="shared" si="11"/>
        <v>4.3478260869565188</v>
      </c>
      <c r="L172" s="13">
        <v>0.2</v>
      </c>
      <c r="M172" s="6">
        <v>2.2000000000000002</v>
      </c>
      <c r="N172" s="4" t="s">
        <v>1167</v>
      </c>
      <c r="O172" s="7">
        <f t="shared" si="12"/>
        <v>1.4492753623188406</v>
      </c>
      <c r="P172" s="13">
        <v>0.3</v>
      </c>
      <c r="Q172" s="6">
        <v>9.6999999999999993</v>
      </c>
      <c r="R172" s="4" t="s">
        <v>1168</v>
      </c>
      <c r="S172" s="7">
        <f t="shared" si="13"/>
        <v>2.1739130434782608</v>
      </c>
      <c r="T172" s="13">
        <v>0.1</v>
      </c>
      <c r="U172" s="6">
        <v>1.5</v>
      </c>
      <c r="V172" s="10" t="s">
        <v>1169</v>
      </c>
      <c r="W172" s="7">
        <f t="shared" si="14"/>
        <v>0.72463768115942029</v>
      </c>
    </row>
    <row r="173" spans="1:23" x14ac:dyDescent="0.25">
      <c r="A173" t="s">
        <v>1610</v>
      </c>
      <c r="B173" t="s">
        <v>1143</v>
      </c>
      <c r="C173" t="s">
        <v>1160</v>
      </c>
      <c r="D173" t="s">
        <v>1155</v>
      </c>
      <c r="E173" t="s">
        <v>1139</v>
      </c>
      <c r="F173" s="1">
        <v>10.3</v>
      </c>
      <c r="G173" s="1">
        <v>8.4</v>
      </c>
      <c r="H173" s="1">
        <v>13.3</v>
      </c>
      <c r="I173" s="16">
        <v>10.1</v>
      </c>
      <c r="J173" s="6">
        <f t="shared" si="10"/>
        <v>12.700000000000001</v>
      </c>
      <c r="K173" s="7">
        <f t="shared" si="11"/>
        <v>4.5112781954887184</v>
      </c>
      <c r="L173" s="15">
        <v>0.2</v>
      </c>
      <c r="M173" s="16">
        <v>2.2000000000000002</v>
      </c>
      <c r="N173" s="17" t="s">
        <v>1168</v>
      </c>
      <c r="O173" s="7">
        <f t="shared" si="12"/>
        <v>1.5037593984962405</v>
      </c>
      <c r="P173" s="15">
        <v>0.3</v>
      </c>
      <c r="Q173" s="16">
        <v>13.1</v>
      </c>
      <c r="R173" s="17" t="s">
        <v>1168</v>
      </c>
      <c r="S173" s="7">
        <f t="shared" si="13"/>
        <v>2.2556390977443606</v>
      </c>
      <c r="T173" s="15">
        <v>0.1</v>
      </c>
      <c r="U173" s="16">
        <v>2</v>
      </c>
      <c r="V173" s="19" t="s">
        <v>1169</v>
      </c>
      <c r="W173" s="7">
        <f t="shared" si="14"/>
        <v>0.75187969924812026</v>
      </c>
    </row>
    <row r="174" spans="1:23" x14ac:dyDescent="0.25">
      <c r="A174" t="s">
        <v>1485</v>
      </c>
      <c r="B174" t="s">
        <v>1147</v>
      </c>
      <c r="C174" t="s">
        <v>1160</v>
      </c>
      <c r="D174" t="s">
        <v>1156</v>
      </c>
      <c r="E174" t="s">
        <v>1133</v>
      </c>
      <c r="F174" s="1">
        <v>10.199999999999999</v>
      </c>
      <c r="G174" s="1">
        <v>8.5</v>
      </c>
      <c r="H174" s="1">
        <v>14</v>
      </c>
      <c r="I174" s="6">
        <v>9.6999999999999993</v>
      </c>
      <c r="J174" s="6">
        <f t="shared" si="10"/>
        <v>13.3</v>
      </c>
      <c r="K174" s="7">
        <f t="shared" si="11"/>
        <v>4.9999999999999947</v>
      </c>
      <c r="L174" s="13">
        <v>0.3</v>
      </c>
      <c r="M174" s="6">
        <v>2.4</v>
      </c>
      <c r="N174" s="4" t="s">
        <v>1167</v>
      </c>
      <c r="O174" s="7">
        <f t="shared" si="12"/>
        <v>2.1428571428571428</v>
      </c>
      <c r="P174" s="13">
        <v>0.3</v>
      </c>
      <c r="Q174" s="6">
        <v>9.1</v>
      </c>
      <c r="R174" s="4" t="s">
        <v>1168</v>
      </c>
      <c r="S174" s="7">
        <f t="shared" si="13"/>
        <v>2.1428571428571428</v>
      </c>
      <c r="T174" s="13">
        <v>0.1</v>
      </c>
      <c r="U174" s="16">
        <v>2</v>
      </c>
      <c r="V174" s="10" t="s">
        <v>1169</v>
      </c>
      <c r="W174" s="7">
        <f t="shared" si="14"/>
        <v>0.7142857142857143</v>
      </c>
    </row>
    <row r="175" spans="1:23" x14ac:dyDescent="0.25">
      <c r="A175" t="s">
        <v>1546</v>
      </c>
      <c r="B175" t="s">
        <v>1150</v>
      </c>
      <c r="C175" t="s">
        <v>1159</v>
      </c>
      <c r="D175" t="s">
        <v>1157</v>
      </c>
      <c r="E175" t="s">
        <v>1133</v>
      </c>
      <c r="F175" s="1">
        <v>10.199999999999999</v>
      </c>
      <c r="G175" s="1">
        <v>8.5</v>
      </c>
      <c r="H175" s="1">
        <v>12.6</v>
      </c>
      <c r="I175" s="6">
        <v>11.5</v>
      </c>
      <c r="J175" s="6">
        <f t="shared" si="10"/>
        <v>11.9</v>
      </c>
      <c r="K175" s="7">
        <f t="shared" si="11"/>
        <v>5.55555555555555</v>
      </c>
      <c r="L175" s="13">
        <v>0.2</v>
      </c>
      <c r="M175" s="6">
        <v>3</v>
      </c>
      <c r="N175" s="4" t="s">
        <v>1167</v>
      </c>
      <c r="O175" s="7">
        <f t="shared" si="12"/>
        <v>1.5873015873015877</v>
      </c>
      <c r="P175" s="13">
        <v>0.4</v>
      </c>
      <c r="Q175" s="6">
        <v>11</v>
      </c>
      <c r="R175" s="4" t="s">
        <v>1168</v>
      </c>
      <c r="S175" s="7">
        <f t="shared" si="13"/>
        <v>3.1746031746031753</v>
      </c>
      <c r="T175" s="15">
        <v>0.1</v>
      </c>
      <c r="U175" s="6">
        <v>1</v>
      </c>
      <c r="V175" s="10" t="s">
        <v>1169</v>
      </c>
      <c r="W175" s="7">
        <f t="shared" si="14"/>
        <v>0.79365079365079383</v>
      </c>
    </row>
    <row r="176" spans="1:23" x14ac:dyDescent="0.25">
      <c r="A176" t="s">
        <v>1556</v>
      </c>
      <c r="B176" t="s">
        <v>1150</v>
      </c>
      <c r="C176" t="s">
        <v>1159</v>
      </c>
      <c r="D176" t="s">
        <v>1157</v>
      </c>
      <c r="E176" t="s">
        <v>1132</v>
      </c>
      <c r="F176" s="1">
        <v>10.5</v>
      </c>
      <c r="G176" s="1">
        <v>8.5</v>
      </c>
      <c r="H176" s="1">
        <v>13.1</v>
      </c>
      <c r="I176" s="6">
        <v>11.7</v>
      </c>
      <c r="J176" s="6">
        <f t="shared" si="10"/>
        <v>11.899999999999999</v>
      </c>
      <c r="K176" s="7">
        <f t="shared" si="11"/>
        <v>9.1603053435114585</v>
      </c>
      <c r="L176" s="13">
        <v>0.5</v>
      </c>
      <c r="M176" s="6">
        <v>2.4</v>
      </c>
      <c r="N176" s="4" t="s">
        <v>1168</v>
      </c>
      <c r="O176" s="7">
        <f t="shared" si="12"/>
        <v>3.8167938931297711</v>
      </c>
      <c r="P176" s="13">
        <v>0.6</v>
      </c>
      <c r="Q176" s="6">
        <v>9.6</v>
      </c>
      <c r="R176" s="4" t="s">
        <v>1168</v>
      </c>
      <c r="S176" s="7">
        <f t="shared" si="13"/>
        <v>4.5801526717557248</v>
      </c>
      <c r="T176" s="15">
        <v>0.1</v>
      </c>
      <c r="U176" s="16">
        <v>2</v>
      </c>
      <c r="V176" s="10" t="s">
        <v>1169</v>
      </c>
      <c r="W176" s="7">
        <f t="shared" si="14"/>
        <v>0.76335877862595425</v>
      </c>
    </row>
    <row r="177" spans="1:23" x14ac:dyDescent="0.25">
      <c r="A177" t="s">
        <v>1551</v>
      </c>
      <c r="B177" t="s">
        <v>1150</v>
      </c>
      <c r="C177" t="s">
        <v>1159</v>
      </c>
      <c r="D177" t="s">
        <v>1157</v>
      </c>
      <c r="E177" t="s">
        <v>1132</v>
      </c>
      <c r="F177" s="1">
        <v>10.7</v>
      </c>
      <c r="G177" s="1">
        <v>8.5</v>
      </c>
      <c r="H177" s="1">
        <v>12.8</v>
      </c>
      <c r="I177" s="6">
        <v>8.6</v>
      </c>
      <c r="J177" s="6">
        <f t="shared" si="10"/>
        <v>12.3</v>
      </c>
      <c r="K177" s="7">
        <f t="shared" si="11"/>
        <v>3.90625</v>
      </c>
      <c r="L177" s="13">
        <v>0.1</v>
      </c>
      <c r="M177" s="6">
        <v>2.6</v>
      </c>
      <c r="N177" s="4" t="s">
        <v>1168</v>
      </c>
      <c r="O177" s="7">
        <f t="shared" si="12"/>
        <v>0.78125</v>
      </c>
      <c r="P177" s="13">
        <v>0.3</v>
      </c>
      <c r="Q177" s="6">
        <v>8.4</v>
      </c>
      <c r="R177" s="4" t="s">
        <v>1168</v>
      </c>
      <c r="S177" s="7">
        <f t="shared" si="13"/>
        <v>2.3437499999999996</v>
      </c>
      <c r="T177" s="15">
        <v>0.1</v>
      </c>
      <c r="U177" s="6">
        <v>1.5</v>
      </c>
      <c r="V177" s="10" t="s">
        <v>1169</v>
      </c>
      <c r="W177" s="7">
        <f t="shared" si="14"/>
        <v>0.78125</v>
      </c>
    </row>
    <row r="178" spans="1:23" x14ac:dyDescent="0.25">
      <c r="A178" t="s">
        <v>1228</v>
      </c>
      <c r="B178" t="s">
        <v>1142</v>
      </c>
      <c r="C178" t="s">
        <v>1159</v>
      </c>
      <c r="D178" t="s">
        <v>1154</v>
      </c>
      <c r="E178" t="s">
        <v>1139</v>
      </c>
      <c r="F178" s="1">
        <v>10.9</v>
      </c>
      <c r="G178" s="1">
        <v>8.5</v>
      </c>
      <c r="H178" s="1">
        <v>13.5</v>
      </c>
      <c r="I178" s="6">
        <v>9</v>
      </c>
      <c r="J178" s="6">
        <f t="shared" si="10"/>
        <v>13.1</v>
      </c>
      <c r="K178" s="7">
        <f t="shared" si="11"/>
        <v>2.9629629629629655</v>
      </c>
      <c r="L178" s="15">
        <v>0.3</v>
      </c>
      <c r="M178" s="6">
        <v>2.5</v>
      </c>
      <c r="N178" s="5" t="s">
        <v>1168</v>
      </c>
      <c r="O178" s="7">
        <f t="shared" si="12"/>
        <v>2.2222222222222223</v>
      </c>
      <c r="P178" s="13"/>
      <c r="Q178" s="6">
        <v>9</v>
      </c>
      <c r="R178" s="5" t="s">
        <v>1168</v>
      </c>
      <c r="S178" s="7">
        <f t="shared" si="13"/>
        <v>0</v>
      </c>
      <c r="T178" s="15">
        <v>0.1</v>
      </c>
      <c r="U178" s="16">
        <v>2</v>
      </c>
      <c r="V178" s="11" t="s">
        <v>1169</v>
      </c>
      <c r="W178" s="7">
        <f t="shared" si="14"/>
        <v>0.74074074074074081</v>
      </c>
    </row>
    <row r="179" spans="1:23" x14ac:dyDescent="0.25">
      <c r="A179" t="s">
        <v>1555</v>
      </c>
      <c r="B179" t="s">
        <v>1150</v>
      </c>
      <c r="C179" t="s">
        <v>1159</v>
      </c>
      <c r="D179" t="s">
        <v>1157</v>
      </c>
      <c r="E179" t="s">
        <v>1133</v>
      </c>
      <c r="F179" s="1">
        <v>10.199999999999999</v>
      </c>
      <c r="G179" s="1">
        <v>8.6999999999999993</v>
      </c>
      <c r="H179" s="1">
        <v>14.3</v>
      </c>
      <c r="I179" s="6">
        <v>14</v>
      </c>
      <c r="J179" s="6">
        <f t="shared" si="10"/>
        <v>13.5</v>
      </c>
      <c r="K179" s="7">
        <f t="shared" si="11"/>
        <v>5.5944055944055995</v>
      </c>
      <c r="L179" s="13">
        <v>0.2</v>
      </c>
      <c r="M179" s="6">
        <v>2.5</v>
      </c>
      <c r="N179" s="4" t="s">
        <v>1167</v>
      </c>
      <c r="O179" s="7">
        <f t="shared" si="12"/>
        <v>1.3986013986013985</v>
      </c>
      <c r="P179" s="13">
        <v>0.5</v>
      </c>
      <c r="Q179" s="6">
        <v>13.2</v>
      </c>
      <c r="R179" s="4" t="s">
        <v>1168</v>
      </c>
      <c r="S179" s="7">
        <f t="shared" si="13"/>
        <v>3.4965034965034962</v>
      </c>
      <c r="T179" s="15">
        <v>0.1</v>
      </c>
      <c r="U179" s="6">
        <v>2</v>
      </c>
      <c r="V179" s="10" t="s">
        <v>1169</v>
      </c>
      <c r="W179" s="7">
        <f t="shared" si="14"/>
        <v>0.69930069930069927</v>
      </c>
    </row>
    <row r="180" spans="1:23" x14ac:dyDescent="0.25">
      <c r="A180" t="s">
        <v>1455</v>
      </c>
      <c r="B180" t="s">
        <v>1147</v>
      </c>
      <c r="C180" t="s">
        <v>1160</v>
      </c>
      <c r="D180" t="s">
        <v>1156</v>
      </c>
      <c r="E180" t="s">
        <v>1139</v>
      </c>
      <c r="F180" s="1">
        <v>10.4</v>
      </c>
      <c r="G180" s="1">
        <v>8.6999999999999993</v>
      </c>
      <c r="H180" s="1">
        <v>11.4</v>
      </c>
      <c r="I180" s="6">
        <v>13.6</v>
      </c>
      <c r="J180" s="6">
        <f t="shared" si="10"/>
        <v>10.6</v>
      </c>
      <c r="K180" s="7">
        <f t="shared" si="11"/>
        <v>7.0175438596491295</v>
      </c>
      <c r="L180" s="13">
        <v>0.3</v>
      </c>
      <c r="M180" s="6">
        <v>2</v>
      </c>
      <c r="N180" s="4" t="s">
        <v>1168</v>
      </c>
      <c r="O180" s="7">
        <f t="shared" si="12"/>
        <v>2.6315789473684208</v>
      </c>
      <c r="P180" s="13">
        <v>0.4</v>
      </c>
      <c r="Q180" s="6">
        <v>13.1</v>
      </c>
      <c r="R180" s="4" t="s">
        <v>1168</v>
      </c>
      <c r="S180" s="7">
        <f t="shared" si="13"/>
        <v>3.5087719298245612</v>
      </c>
      <c r="T180" s="15">
        <v>0.1</v>
      </c>
      <c r="U180" s="16">
        <v>2</v>
      </c>
      <c r="V180" s="10" t="s">
        <v>1169</v>
      </c>
      <c r="W180" s="7">
        <f t="shared" si="14"/>
        <v>0.8771929824561403</v>
      </c>
    </row>
    <row r="181" spans="1:23" x14ac:dyDescent="0.25">
      <c r="A181" t="s">
        <v>1484</v>
      </c>
      <c r="B181" t="s">
        <v>1147</v>
      </c>
      <c r="C181" t="s">
        <v>1160</v>
      </c>
      <c r="D181" t="s">
        <v>1156</v>
      </c>
      <c r="E181" t="s">
        <v>1139</v>
      </c>
      <c r="F181" s="1">
        <v>10.6</v>
      </c>
      <c r="G181" s="1">
        <v>8.6999999999999993</v>
      </c>
      <c r="H181" s="1">
        <v>14.8</v>
      </c>
      <c r="I181" s="6">
        <v>10</v>
      </c>
      <c r="J181" s="6">
        <f t="shared" si="10"/>
        <v>14.5</v>
      </c>
      <c r="K181" s="7">
        <f t="shared" si="11"/>
        <v>2.0270270270270316</v>
      </c>
      <c r="L181" s="13">
        <v>0.1</v>
      </c>
      <c r="M181" s="6">
        <v>1.5</v>
      </c>
      <c r="N181" s="4" t="s">
        <v>1167</v>
      </c>
      <c r="O181" s="7">
        <f t="shared" si="12"/>
        <v>0.67567567567567566</v>
      </c>
      <c r="P181" s="13">
        <v>0.1</v>
      </c>
      <c r="Q181" s="6">
        <v>8.8000000000000007</v>
      </c>
      <c r="R181" s="4" t="s">
        <v>1168</v>
      </c>
      <c r="S181" s="7">
        <f t="shared" si="13"/>
        <v>0.67567567567567566</v>
      </c>
      <c r="T181" s="15">
        <v>0.1</v>
      </c>
      <c r="U181" s="16">
        <v>2</v>
      </c>
      <c r="V181" s="10" t="s">
        <v>1169</v>
      </c>
      <c r="W181" s="7">
        <f t="shared" si="14"/>
        <v>0.67567567567567566</v>
      </c>
    </row>
    <row r="182" spans="1:23" x14ac:dyDescent="0.25">
      <c r="A182" t="s">
        <v>1545</v>
      </c>
      <c r="B182" t="s">
        <v>1150</v>
      </c>
      <c r="C182" t="s">
        <v>1159</v>
      </c>
      <c r="D182" t="s">
        <v>1157</v>
      </c>
      <c r="E182" t="s">
        <v>1132</v>
      </c>
      <c r="F182" s="1">
        <v>10.6</v>
      </c>
      <c r="G182" s="1">
        <v>8.6999999999999993</v>
      </c>
      <c r="H182" s="1">
        <v>13.4</v>
      </c>
      <c r="I182" s="6">
        <v>9.5</v>
      </c>
      <c r="J182" s="6">
        <f t="shared" si="10"/>
        <v>12.8</v>
      </c>
      <c r="K182" s="7">
        <f t="shared" si="11"/>
        <v>4.4776119402985044</v>
      </c>
      <c r="L182" s="13">
        <v>0.2</v>
      </c>
      <c r="M182" s="6">
        <v>2</v>
      </c>
      <c r="N182" s="4" t="s">
        <v>1167</v>
      </c>
      <c r="O182" s="7">
        <f t="shared" si="12"/>
        <v>1.4925373134328357</v>
      </c>
      <c r="P182" s="13">
        <v>0.3</v>
      </c>
      <c r="Q182" s="6">
        <v>8.8000000000000007</v>
      </c>
      <c r="R182" s="4" t="s">
        <v>1167</v>
      </c>
      <c r="S182" s="7">
        <f t="shared" si="13"/>
        <v>2.2388059701492535</v>
      </c>
      <c r="T182" s="15">
        <v>0.1</v>
      </c>
      <c r="U182" s="6">
        <v>1.2</v>
      </c>
      <c r="V182" s="10" t="s">
        <v>1169</v>
      </c>
      <c r="W182" s="7">
        <f t="shared" si="14"/>
        <v>0.74626865671641784</v>
      </c>
    </row>
    <row r="183" spans="1:23" x14ac:dyDescent="0.25">
      <c r="A183" t="s">
        <v>1447</v>
      </c>
      <c r="B183" t="s">
        <v>1146</v>
      </c>
      <c r="C183" t="s">
        <v>1160</v>
      </c>
      <c r="D183" t="s">
        <v>1156</v>
      </c>
      <c r="E183" t="s">
        <v>1139</v>
      </c>
      <c r="F183" s="1">
        <v>10.7</v>
      </c>
      <c r="G183" s="1">
        <v>8.6999999999999993</v>
      </c>
      <c r="H183" s="1">
        <v>15.3</v>
      </c>
      <c r="I183" s="6">
        <v>10</v>
      </c>
      <c r="J183" s="6">
        <f t="shared" si="10"/>
        <v>14.700000000000001</v>
      </c>
      <c r="K183" s="7">
        <f t="shared" si="11"/>
        <v>3.9215686274509776</v>
      </c>
      <c r="L183" s="13">
        <v>0.2</v>
      </c>
      <c r="M183" s="6">
        <v>2.4</v>
      </c>
      <c r="N183" s="4" t="s">
        <v>1168</v>
      </c>
      <c r="O183" s="7">
        <f t="shared" si="12"/>
        <v>1.3071895424836601</v>
      </c>
      <c r="P183" s="13">
        <v>0.3</v>
      </c>
      <c r="Q183" s="6">
        <v>9.6999999999999993</v>
      </c>
      <c r="R183" s="4" t="s">
        <v>1171</v>
      </c>
      <c r="S183" s="7">
        <f t="shared" si="13"/>
        <v>1.9607843137254901</v>
      </c>
      <c r="T183" s="13">
        <v>0.1</v>
      </c>
      <c r="U183" s="6">
        <v>1.8</v>
      </c>
      <c r="V183" s="10" t="s">
        <v>1169</v>
      </c>
      <c r="W183" s="7">
        <f t="shared" si="14"/>
        <v>0.65359477124183007</v>
      </c>
    </row>
    <row r="184" spans="1:23" x14ac:dyDescent="0.25">
      <c r="A184" t="s">
        <v>1526</v>
      </c>
      <c r="B184" t="s">
        <v>1149</v>
      </c>
      <c r="C184" t="s">
        <v>1159</v>
      </c>
      <c r="D184" t="s">
        <v>1157</v>
      </c>
      <c r="E184" t="s">
        <v>1132</v>
      </c>
      <c r="F184" s="1">
        <v>10.7</v>
      </c>
      <c r="G184" s="1">
        <v>8.6999999999999993</v>
      </c>
      <c r="H184" s="1">
        <v>14.9</v>
      </c>
      <c r="I184" s="6">
        <v>9.3000000000000007</v>
      </c>
      <c r="J184" s="6">
        <f t="shared" si="10"/>
        <v>14</v>
      </c>
      <c r="K184" s="7">
        <f t="shared" si="11"/>
        <v>6.0402684563758413</v>
      </c>
      <c r="L184" s="13">
        <v>0.5</v>
      </c>
      <c r="M184" s="6">
        <v>2.2000000000000002</v>
      </c>
      <c r="N184" s="4" t="s">
        <v>1171</v>
      </c>
      <c r="O184" s="7">
        <f t="shared" si="12"/>
        <v>3.3557046979865772</v>
      </c>
      <c r="P184" s="13">
        <v>0.3</v>
      </c>
      <c r="Q184" s="6">
        <v>8.9</v>
      </c>
      <c r="R184" s="4" t="s">
        <v>1168</v>
      </c>
      <c r="S184" s="7">
        <f t="shared" si="13"/>
        <v>2.0134228187919461</v>
      </c>
      <c r="T184" s="15">
        <v>0.1</v>
      </c>
      <c r="U184" s="16">
        <v>1</v>
      </c>
      <c r="V184" s="10" t="s">
        <v>1169</v>
      </c>
      <c r="W184" s="7">
        <f t="shared" si="14"/>
        <v>0.67114093959731547</v>
      </c>
    </row>
    <row r="185" spans="1:23" x14ac:dyDescent="0.25">
      <c r="A185" t="s">
        <v>1416</v>
      </c>
      <c r="B185" t="s">
        <v>1146</v>
      </c>
      <c r="C185" t="s">
        <v>1160</v>
      </c>
      <c r="D185" t="s">
        <v>1156</v>
      </c>
      <c r="E185" t="s">
        <v>1139</v>
      </c>
      <c r="F185" s="1">
        <v>10.9</v>
      </c>
      <c r="G185" s="1">
        <v>8.6999999999999993</v>
      </c>
      <c r="H185" s="1">
        <v>14.2</v>
      </c>
      <c r="I185" s="6">
        <v>13.1</v>
      </c>
      <c r="J185" s="6">
        <f t="shared" si="10"/>
        <v>13.299999999999999</v>
      </c>
      <c r="K185" s="7">
        <f t="shared" si="11"/>
        <v>6.3380281690140876</v>
      </c>
      <c r="L185" s="13">
        <v>0.3</v>
      </c>
      <c r="M185" s="6">
        <v>2.6</v>
      </c>
      <c r="N185" s="5" t="s">
        <v>1168</v>
      </c>
      <c r="O185" s="7">
        <f t="shared" si="12"/>
        <v>2.112676056338028</v>
      </c>
      <c r="P185" s="13">
        <v>0.5</v>
      </c>
      <c r="Q185" s="6">
        <v>12.4</v>
      </c>
      <c r="R185" s="5" t="s">
        <v>1171</v>
      </c>
      <c r="S185" s="7">
        <f t="shared" si="13"/>
        <v>3.5211267605633805</v>
      </c>
      <c r="T185" s="13">
        <v>0.1</v>
      </c>
      <c r="U185" s="6">
        <v>3</v>
      </c>
      <c r="V185" s="10" t="s">
        <v>1169</v>
      </c>
      <c r="W185" s="7">
        <f t="shared" si="14"/>
        <v>0.70422535211267612</v>
      </c>
    </row>
    <row r="186" spans="1:23" x14ac:dyDescent="0.25">
      <c r="A186" t="s">
        <v>1514</v>
      </c>
      <c r="B186" t="s">
        <v>1149</v>
      </c>
      <c r="C186" t="s">
        <v>1159</v>
      </c>
      <c r="D186" t="s">
        <v>1157</v>
      </c>
      <c r="E186" t="s">
        <v>1132</v>
      </c>
      <c r="F186" s="1">
        <v>10.7</v>
      </c>
      <c r="G186" s="1">
        <v>8.8000000000000007</v>
      </c>
      <c r="H186" s="1">
        <v>14.3</v>
      </c>
      <c r="I186" s="6">
        <v>9.1</v>
      </c>
      <c r="J186" s="6">
        <f t="shared" si="10"/>
        <v>13.600000000000001</v>
      </c>
      <c r="K186" s="7">
        <f t="shared" si="11"/>
        <v>4.8951048951048897</v>
      </c>
      <c r="L186" s="13">
        <v>0.2</v>
      </c>
      <c r="M186" s="6">
        <v>2</v>
      </c>
      <c r="N186" s="4" t="s">
        <v>1168</v>
      </c>
      <c r="O186" s="7">
        <f t="shared" si="12"/>
        <v>1.3986013986013985</v>
      </c>
      <c r="P186" s="13">
        <v>0.4</v>
      </c>
      <c r="Q186" s="6">
        <v>8.8000000000000007</v>
      </c>
      <c r="R186" s="4" t="s">
        <v>1168</v>
      </c>
      <c r="S186" s="7">
        <f t="shared" si="13"/>
        <v>2.7972027972027971</v>
      </c>
      <c r="T186" s="13">
        <v>0.1</v>
      </c>
      <c r="U186" s="6">
        <v>1</v>
      </c>
      <c r="V186" s="10" t="s">
        <v>1169</v>
      </c>
      <c r="W186" s="7">
        <f t="shared" si="14"/>
        <v>0.69930069930069927</v>
      </c>
    </row>
    <row r="187" spans="1:23" x14ac:dyDescent="0.25">
      <c r="A187" t="s">
        <v>1424</v>
      </c>
      <c r="B187" t="s">
        <v>1146</v>
      </c>
      <c r="C187" t="s">
        <v>1160</v>
      </c>
      <c r="D187" t="s">
        <v>1156</v>
      </c>
      <c r="E187" t="s">
        <v>1133</v>
      </c>
      <c r="F187" s="1">
        <v>10.8</v>
      </c>
      <c r="G187" s="1">
        <v>8.8000000000000007</v>
      </c>
      <c r="H187" s="1">
        <v>14.4</v>
      </c>
      <c r="I187" s="6">
        <v>11</v>
      </c>
      <c r="J187" s="6">
        <f t="shared" si="10"/>
        <v>14</v>
      </c>
      <c r="K187" s="7">
        <f t="shared" si="11"/>
        <v>2.7777777777777799</v>
      </c>
      <c r="L187" s="13">
        <v>0.2</v>
      </c>
      <c r="M187" s="6">
        <v>2.5</v>
      </c>
      <c r="N187" s="4" t="s">
        <v>1167</v>
      </c>
      <c r="O187" s="7">
        <f t="shared" si="12"/>
        <v>1.3888888888888891</v>
      </c>
      <c r="P187" s="13">
        <v>0.1</v>
      </c>
      <c r="Q187" s="6">
        <v>10.6</v>
      </c>
      <c r="R187" s="4" t="s">
        <v>1167</v>
      </c>
      <c r="S187" s="7">
        <f t="shared" si="13"/>
        <v>0.69444444444444453</v>
      </c>
      <c r="T187" s="13">
        <v>0.1</v>
      </c>
      <c r="U187" s="6">
        <v>1.7</v>
      </c>
      <c r="V187" s="10" t="s">
        <v>1169</v>
      </c>
      <c r="W187" s="7">
        <f t="shared" si="14"/>
        <v>0.69444444444444453</v>
      </c>
    </row>
    <row r="188" spans="1:23" x14ac:dyDescent="0.25">
      <c r="A188" t="s">
        <v>1464</v>
      </c>
      <c r="B188" t="s">
        <v>1147</v>
      </c>
      <c r="C188" t="s">
        <v>1160</v>
      </c>
      <c r="D188" t="s">
        <v>1156</v>
      </c>
      <c r="E188" t="s">
        <v>1139</v>
      </c>
      <c r="F188" s="1">
        <v>11.9</v>
      </c>
      <c r="G188" s="1">
        <v>8.8000000000000007</v>
      </c>
      <c r="H188" s="1">
        <v>15.5</v>
      </c>
      <c r="I188" s="6">
        <v>17.2</v>
      </c>
      <c r="J188" s="6">
        <f t="shared" si="10"/>
        <v>12.2</v>
      </c>
      <c r="K188" s="7">
        <f t="shared" si="11"/>
        <v>21.290322580645167</v>
      </c>
      <c r="L188" s="13">
        <v>2.1</v>
      </c>
      <c r="M188" s="6">
        <v>4.5</v>
      </c>
      <c r="N188" s="4" t="s">
        <v>1171</v>
      </c>
      <c r="O188" s="7">
        <f t="shared" si="12"/>
        <v>13.548387096774196</v>
      </c>
      <c r="P188" s="13">
        <v>1.1000000000000001</v>
      </c>
      <c r="Q188" s="6">
        <v>16</v>
      </c>
      <c r="R188" s="4" t="s">
        <v>1171</v>
      </c>
      <c r="S188" s="7">
        <f t="shared" si="13"/>
        <v>7.096774193548387</v>
      </c>
      <c r="T188" s="13">
        <v>0.1</v>
      </c>
      <c r="U188" s="6">
        <v>4.5</v>
      </c>
      <c r="V188" s="10" t="s">
        <v>1169</v>
      </c>
      <c r="W188" s="7">
        <f t="shared" si="14"/>
        <v>0.64516129032258063</v>
      </c>
    </row>
    <row r="189" spans="1:23" x14ac:dyDescent="0.25">
      <c r="A189" t="s">
        <v>1558</v>
      </c>
      <c r="B189" t="s">
        <v>1150</v>
      </c>
      <c r="C189" t="s">
        <v>1159</v>
      </c>
      <c r="D189" t="s">
        <v>1157</v>
      </c>
      <c r="E189" t="s">
        <v>1132</v>
      </c>
      <c r="F189" s="1">
        <v>11.1</v>
      </c>
      <c r="G189" s="1">
        <v>9</v>
      </c>
      <c r="H189" s="1">
        <v>15.4</v>
      </c>
      <c r="I189" s="6">
        <v>13.5</v>
      </c>
      <c r="J189" s="6">
        <f t="shared" si="10"/>
        <v>14.4</v>
      </c>
      <c r="K189" s="7">
        <f t="shared" si="11"/>
        <v>6.4935064935064926</v>
      </c>
      <c r="L189" s="13">
        <v>0.4</v>
      </c>
      <c r="M189" s="6">
        <v>2.6</v>
      </c>
      <c r="N189" s="4" t="s">
        <v>1167</v>
      </c>
      <c r="O189" s="7">
        <f t="shared" si="12"/>
        <v>2.5974025974025974</v>
      </c>
      <c r="P189" s="13">
        <v>0.5</v>
      </c>
      <c r="Q189" s="6">
        <v>12.6</v>
      </c>
      <c r="R189" s="4" t="s">
        <v>1168</v>
      </c>
      <c r="S189" s="7">
        <f t="shared" si="13"/>
        <v>3.2467532467532463</v>
      </c>
      <c r="T189" s="15">
        <v>0.1</v>
      </c>
      <c r="U189" s="6">
        <v>2.1</v>
      </c>
      <c r="V189" s="10" t="s">
        <v>1169</v>
      </c>
      <c r="W189" s="7">
        <f t="shared" si="14"/>
        <v>0.64935064935064934</v>
      </c>
    </row>
    <row r="190" spans="1:23" x14ac:dyDescent="0.25">
      <c r="A190" t="s">
        <v>1486</v>
      </c>
      <c r="B190" t="s">
        <v>1147</v>
      </c>
      <c r="C190" t="s">
        <v>1160</v>
      </c>
      <c r="D190" t="s">
        <v>1156</v>
      </c>
      <c r="E190" t="s">
        <v>1139</v>
      </c>
      <c r="F190" s="1">
        <v>11.1</v>
      </c>
      <c r="G190" s="1">
        <v>9.1</v>
      </c>
      <c r="H190" s="1">
        <v>16.600000000000001</v>
      </c>
      <c r="I190" s="6">
        <v>10.5</v>
      </c>
      <c r="J190" s="6">
        <f t="shared" si="10"/>
        <v>15.400000000000002</v>
      </c>
      <c r="K190" s="7">
        <f t="shared" si="11"/>
        <v>7.2289156626505982</v>
      </c>
      <c r="L190" s="13">
        <v>0.4</v>
      </c>
      <c r="M190" s="6">
        <v>2.5</v>
      </c>
      <c r="N190" s="4" t="s">
        <v>1168</v>
      </c>
      <c r="O190" s="7">
        <f t="shared" si="12"/>
        <v>2.4096385542168672</v>
      </c>
      <c r="P190" s="13">
        <v>0.7</v>
      </c>
      <c r="Q190" s="6">
        <v>10</v>
      </c>
      <c r="R190" s="4" t="s">
        <v>1171</v>
      </c>
      <c r="S190" s="7">
        <f t="shared" si="13"/>
        <v>4.2168674698795181</v>
      </c>
      <c r="T190" s="13">
        <v>0.1</v>
      </c>
      <c r="U190" s="6">
        <v>2</v>
      </c>
      <c r="V190" s="10" t="s">
        <v>1169</v>
      </c>
      <c r="W190" s="7">
        <f t="shared" si="14"/>
        <v>0.60240963855421681</v>
      </c>
    </row>
    <row r="191" spans="1:23" x14ac:dyDescent="0.25">
      <c r="A191" t="s">
        <v>1548</v>
      </c>
      <c r="B191" t="s">
        <v>1150</v>
      </c>
      <c r="C191" t="s">
        <v>1159</v>
      </c>
      <c r="D191" t="s">
        <v>1157</v>
      </c>
      <c r="E191" t="s">
        <v>1132</v>
      </c>
      <c r="F191" s="1">
        <v>11.1</v>
      </c>
      <c r="G191" s="1">
        <v>9.1</v>
      </c>
      <c r="H191" s="1">
        <v>16.7</v>
      </c>
      <c r="I191" s="6">
        <v>15.3</v>
      </c>
      <c r="J191" s="6">
        <f t="shared" si="10"/>
        <v>15.6</v>
      </c>
      <c r="K191" s="7">
        <f t="shared" si="11"/>
        <v>6.5868263473053874</v>
      </c>
      <c r="L191" s="13">
        <v>0.3</v>
      </c>
      <c r="M191" s="6">
        <v>2</v>
      </c>
      <c r="N191" s="4" t="s">
        <v>1167</v>
      </c>
      <c r="O191" s="7">
        <f t="shared" si="12"/>
        <v>1.7964071856287425</v>
      </c>
      <c r="P191" s="13">
        <v>0.7</v>
      </c>
      <c r="Q191" s="6">
        <v>15</v>
      </c>
      <c r="R191" s="4" t="s">
        <v>1171</v>
      </c>
      <c r="S191" s="7">
        <f t="shared" si="13"/>
        <v>4.1916167664670656</v>
      </c>
      <c r="T191" s="15">
        <v>0.1</v>
      </c>
      <c r="U191" s="16">
        <v>2</v>
      </c>
      <c r="V191" s="10" t="s">
        <v>1169</v>
      </c>
      <c r="W191" s="7">
        <f t="shared" si="14"/>
        <v>0.5988023952095809</v>
      </c>
    </row>
    <row r="192" spans="1:23" x14ac:dyDescent="0.25">
      <c r="A192" t="s">
        <v>1550</v>
      </c>
      <c r="B192" t="s">
        <v>1150</v>
      </c>
      <c r="C192" t="s">
        <v>1159</v>
      </c>
      <c r="D192" t="s">
        <v>1157</v>
      </c>
      <c r="E192" t="s">
        <v>1139</v>
      </c>
      <c r="F192" s="1">
        <v>11.2</v>
      </c>
      <c r="G192" s="1">
        <v>9.1</v>
      </c>
      <c r="H192" s="1">
        <v>14.3</v>
      </c>
      <c r="I192" s="6">
        <v>10.5</v>
      </c>
      <c r="J192" s="6">
        <f t="shared" si="10"/>
        <v>13.5</v>
      </c>
      <c r="K192" s="7">
        <f t="shared" si="11"/>
        <v>5.5944055944055995</v>
      </c>
      <c r="L192" s="13">
        <v>0.3</v>
      </c>
      <c r="M192" s="6">
        <v>2.2999999999999998</v>
      </c>
      <c r="N192" s="4" t="s">
        <v>1167</v>
      </c>
      <c r="O192" s="7">
        <f t="shared" si="12"/>
        <v>2.0979020979020975</v>
      </c>
      <c r="P192" s="13">
        <v>0.4</v>
      </c>
      <c r="Q192" s="6">
        <v>10</v>
      </c>
      <c r="R192" s="4" t="s">
        <v>1168</v>
      </c>
      <c r="S192" s="7">
        <f t="shared" si="13"/>
        <v>2.7972027972027971</v>
      </c>
      <c r="T192" s="15">
        <v>0.1</v>
      </c>
      <c r="U192" s="16">
        <v>2</v>
      </c>
      <c r="V192" s="10" t="s">
        <v>1169</v>
      </c>
      <c r="W192" s="7">
        <f t="shared" si="14"/>
        <v>0.69930069930069927</v>
      </c>
    </row>
    <row r="193" spans="1:23" x14ac:dyDescent="0.25">
      <c r="A193" t="s">
        <v>1554</v>
      </c>
      <c r="B193" t="s">
        <v>1150</v>
      </c>
      <c r="C193" t="s">
        <v>1159</v>
      </c>
      <c r="D193" t="s">
        <v>1157</v>
      </c>
      <c r="E193" t="s">
        <v>1132</v>
      </c>
      <c r="F193" s="1">
        <v>11.2</v>
      </c>
      <c r="G193" s="1">
        <v>9.1</v>
      </c>
      <c r="H193" s="1">
        <v>15.3</v>
      </c>
      <c r="I193" s="6">
        <v>11.7</v>
      </c>
      <c r="J193" s="6">
        <f t="shared" si="10"/>
        <v>14.600000000000001</v>
      </c>
      <c r="K193" s="7">
        <f t="shared" si="11"/>
        <v>4.5751633986928049</v>
      </c>
      <c r="L193" s="13">
        <v>0.4</v>
      </c>
      <c r="M193" s="6">
        <v>2.6</v>
      </c>
      <c r="N193" s="4" t="s">
        <v>1167</v>
      </c>
      <c r="O193" s="7">
        <f t="shared" si="12"/>
        <v>2.6143790849673203</v>
      </c>
      <c r="P193" s="13">
        <v>0.2</v>
      </c>
      <c r="Q193" s="6">
        <v>10.9</v>
      </c>
      <c r="R193" s="4" t="s">
        <v>1168</v>
      </c>
      <c r="S193" s="7">
        <f t="shared" si="13"/>
        <v>1.3071895424836601</v>
      </c>
      <c r="T193" s="15">
        <v>0.1</v>
      </c>
      <c r="U193" s="6">
        <v>1.5</v>
      </c>
      <c r="V193" s="10" t="s">
        <v>1169</v>
      </c>
      <c r="W193" s="7">
        <f t="shared" si="14"/>
        <v>0.65359477124183007</v>
      </c>
    </row>
    <row r="194" spans="1:23" x14ac:dyDescent="0.25">
      <c r="A194" t="s">
        <v>1553</v>
      </c>
      <c r="B194" t="s">
        <v>1150</v>
      </c>
      <c r="C194" t="s">
        <v>1159</v>
      </c>
      <c r="D194" t="s">
        <v>1157</v>
      </c>
      <c r="E194" t="s">
        <v>1133</v>
      </c>
      <c r="F194" s="1">
        <v>11.2</v>
      </c>
      <c r="G194" s="1">
        <v>9.1999999999999993</v>
      </c>
      <c r="H194" s="1">
        <v>17.100000000000001</v>
      </c>
      <c r="I194" s="6">
        <v>12.3</v>
      </c>
      <c r="J194" s="6">
        <f t="shared" ref="J194:J257" si="15">H194-(L194+P194+T194)</f>
        <v>15.900000000000002</v>
      </c>
      <c r="K194" s="7">
        <f t="shared" ref="K194:K257" si="16">((H194-J194)/(H194))*100</f>
        <v>7.017543859649118</v>
      </c>
      <c r="L194" s="13">
        <v>0.4</v>
      </c>
      <c r="M194" s="6">
        <v>3</v>
      </c>
      <c r="N194" s="4" t="s">
        <v>1167</v>
      </c>
      <c r="O194" s="7">
        <f t="shared" ref="O194:O257" si="17">(L194/H194)*100</f>
        <v>2.3391812865497075</v>
      </c>
      <c r="P194" s="13">
        <v>0.7</v>
      </c>
      <c r="Q194" s="6">
        <v>11.6</v>
      </c>
      <c r="R194" s="4" t="s">
        <v>1168</v>
      </c>
      <c r="S194" s="7">
        <f t="shared" ref="S194:S257" si="18">(P194/H194)*100</f>
        <v>4.0935672514619874</v>
      </c>
      <c r="T194" s="15">
        <v>0.1</v>
      </c>
      <c r="U194" s="6">
        <v>2</v>
      </c>
      <c r="V194" s="10" t="s">
        <v>1169</v>
      </c>
      <c r="W194" s="7">
        <f t="shared" ref="W194:W257" si="19">(T194/H194)*100</f>
        <v>0.58479532163742687</v>
      </c>
    </row>
    <row r="195" spans="1:23" x14ac:dyDescent="0.25">
      <c r="A195" t="s">
        <v>1425</v>
      </c>
      <c r="B195" t="s">
        <v>1146</v>
      </c>
      <c r="C195" t="s">
        <v>1160</v>
      </c>
      <c r="D195" t="s">
        <v>1156</v>
      </c>
      <c r="E195" t="s">
        <v>1139</v>
      </c>
      <c r="F195" s="1">
        <v>11.4</v>
      </c>
      <c r="G195" s="1">
        <v>9.1999999999999993</v>
      </c>
      <c r="H195" s="1">
        <v>17.5</v>
      </c>
      <c r="I195" s="6">
        <v>12.3</v>
      </c>
      <c r="J195" s="6">
        <f t="shared" si="15"/>
        <v>16.2</v>
      </c>
      <c r="K195" s="7">
        <f t="shared" si="16"/>
        <v>7.4285714285714333</v>
      </c>
      <c r="L195" s="13">
        <v>1</v>
      </c>
      <c r="M195" s="6">
        <v>3.5</v>
      </c>
      <c r="N195" s="4" t="s">
        <v>1171</v>
      </c>
      <c r="O195" s="7">
        <f t="shared" si="17"/>
        <v>5.7142857142857144</v>
      </c>
      <c r="P195" s="13">
        <v>0.2</v>
      </c>
      <c r="Q195" s="6">
        <v>11.5</v>
      </c>
      <c r="R195" s="4" t="s">
        <v>1168</v>
      </c>
      <c r="S195" s="7">
        <f t="shared" si="18"/>
        <v>1.1428571428571428</v>
      </c>
      <c r="T195" s="13">
        <v>0.1</v>
      </c>
      <c r="U195" s="6">
        <v>2.4</v>
      </c>
      <c r="V195" s="10" t="s">
        <v>1169</v>
      </c>
      <c r="W195" s="7">
        <f t="shared" si="19"/>
        <v>0.5714285714285714</v>
      </c>
    </row>
    <row r="196" spans="1:23" x14ac:dyDescent="0.25">
      <c r="A196" t="s">
        <v>1461</v>
      </c>
      <c r="B196" t="s">
        <v>1147</v>
      </c>
      <c r="C196" t="s">
        <v>1160</v>
      </c>
      <c r="D196" t="s">
        <v>1156</v>
      </c>
      <c r="E196" t="s">
        <v>1139</v>
      </c>
      <c r="F196" s="1">
        <v>11.4</v>
      </c>
      <c r="G196" s="1">
        <v>9.1999999999999993</v>
      </c>
      <c r="H196" s="1">
        <v>18.2</v>
      </c>
      <c r="I196" s="6">
        <v>17.3</v>
      </c>
      <c r="J196" s="6">
        <f t="shared" si="15"/>
        <v>15.5</v>
      </c>
      <c r="K196" s="7">
        <f t="shared" si="16"/>
        <v>14.835164835164832</v>
      </c>
      <c r="L196" s="13">
        <v>2.2000000000000002</v>
      </c>
      <c r="M196" s="6">
        <v>4.4000000000000004</v>
      </c>
      <c r="N196" s="4" t="s">
        <v>1171</v>
      </c>
      <c r="O196" s="7">
        <f t="shared" si="17"/>
        <v>12.087912087912089</v>
      </c>
      <c r="P196" s="13">
        <v>0.4</v>
      </c>
      <c r="Q196" s="6">
        <v>15.8</v>
      </c>
      <c r="R196" s="4" t="s">
        <v>1168</v>
      </c>
      <c r="S196" s="7">
        <f t="shared" si="18"/>
        <v>2.197802197802198</v>
      </c>
      <c r="T196" s="13">
        <v>0.1</v>
      </c>
      <c r="U196" s="6">
        <v>3</v>
      </c>
      <c r="V196" s="10" t="s">
        <v>1169</v>
      </c>
      <c r="W196" s="7">
        <f t="shared" si="19"/>
        <v>0.5494505494505495</v>
      </c>
    </row>
    <row r="197" spans="1:23" x14ac:dyDescent="0.25">
      <c r="A197" t="s">
        <v>1552</v>
      </c>
      <c r="B197" t="s">
        <v>1150</v>
      </c>
      <c r="C197" t="s">
        <v>1159</v>
      </c>
      <c r="D197" t="s">
        <v>1157</v>
      </c>
      <c r="E197" t="s">
        <v>1132</v>
      </c>
      <c r="F197" s="1">
        <v>11.2</v>
      </c>
      <c r="G197" s="1">
        <v>9.3000000000000007</v>
      </c>
      <c r="H197" s="1">
        <v>16.399999999999999</v>
      </c>
      <c r="I197" s="6">
        <v>11.6</v>
      </c>
      <c r="J197" s="6">
        <f t="shared" si="15"/>
        <v>15.499999999999998</v>
      </c>
      <c r="K197" s="7">
        <f t="shared" si="16"/>
        <v>5.4878048780487836</v>
      </c>
      <c r="L197" s="13">
        <v>0.6</v>
      </c>
      <c r="M197" s="6">
        <v>3</v>
      </c>
      <c r="N197" s="4" t="s">
        <v>1168</v>
      </c>
      <c r="O197" s="7">
        <f t="shared" si="17"/>
        <v>3.6585365853658542</v>
      </c>
      <c r="P197" s="13">
        <v>0.2</v>
      </c>
      <c r="Q197" s="6">
        <v>11</v>
      </c>
      <c r="R197" s="4" t="s">
        <v>1168</v>
      </c>
      <c r="S197" s="7">
        <f t="shared" si="18"/>
        <v>1.2195121951219514</v>
      </c>
      <c r="T197" s="15">
        <v>0.1</v>
      </c>
      <c r="U197" s="6">
        <v>2</v>
      </c>
      <c r="V197" s="10" t="s">
        <v>1169</v>
      </c>
      <c r="W197" s="7">
        <f t="shared" si="19"/>
        <v>0.60975609756097571</v>
      </c>
    </row>
    <row r="198" spans="1:23" x14ac:dyDescent="0.25">
      <c r="A198" t="s">
        <v>1426</v>
      </c>
      <c r="B198" t="s">
        <v>1146</v>
      </c>
      <c r="C198" t="s">
        <v>1160</v>
      </c>
      <c r="D198" t="s">
        <v>1156</v>
      </c>
      <c r="E198" t="s">
        <v>1133</v>
      </c>
      <c r="F198" s="1">
        <v>11.6</v>
      </c>
      <c r="G198" s="1">
        <v>9.3000000000000007</v>
      </c>
      <c r="H198" s="1">
        <v>17.3</v>
      </c>
      <c r="I198" s="6">
        <v>14.2</v>
      </c>
      <c r="J198" s="6">
        <f t="shared" si="15"/>
        <v>16.5</v>
      </c>
      <c r="K198" s="7">
        <f t="shared" si="16"/>
        <v>4.6242774566474028</v>
      </c>
      <c r="L198" s="13">
        <v>0.2</v>
      </c>
      <c r="M198" s="6">
        <v>2.6</v>
      </c>
      <c r="N198" s="4" t="s">
        <v>1168</v>
      </c>
      <c r="O198" s="7">
        <f t="shared" si="17"/>
        <v>1.1560693641618496</v>
      </c>
      <c r="P198" s="13">
        <v>0.5</v>
      </c>
      <c r="Q198" s="6">
        <v>13.8</v>
      </c>
      <c r="R198" s="4" t="s">
        <v>1171</v>
      </c>
      <c r="S198" s="7">
        <f t="shared" si="18"/>
        <v>2.8901734104046244</v>
      </c>
      <c r="T198" s="13">
        <v>0.1</v>
      </c>
      <c r="U198" s="6">
        <v>2</v>
      </c>
      <c r="V198" s="10" t="s">
        <v>1169</v>
      </c>
      <c r="W198" s="7">
        <f t="shared" si="19"/>
        <v>0.57803468208092479</v>
      </c>
    </row>
    <row r="199" spans="1:23" x14ac:dyDescent="0.25">
      <c r="A199" t="s">
        <v>1618</v>
      </c>
      <c r="B199" t="s">
        <v>1146</v>
      </c>
      <c r="C199" t="s">
        <v>1160</v>
      </c>
      <c r="D199" t="s">
        <v>1156</v>
      </c>
      <c r="E199" t="s">
        <v>1139</v>
      </c>
      <c r="F199" s="1">
        <v>11</v>
      </c>
      <c r="G199" s="1">
        <v>9.4</v>
      </c>
      <c r="H199" s="1">
        <v>18.5</v>
      </c>
      <c r="I199" s="16">
        <v>10.5</v>
      </c>
      <c r="J199" s="6">
        <f t="shared" si="15"/>
        <v>17.3</v>
      </c>
      <c r="K199" s="7">
        <f t="shared" si="16"/>
        <v>6.4864864864864824</v>
      </c>
      <c r="L199" s="15">
        <v>0.4</v>
      </c>
      <c r="M199" s="16">
        <v>2.5</v>
      </c>
      <c r="N199" s="17" t="s">
        <v>1168</v>
      </c>
      <c r="O199" s="20">
        <f t="shared" si="17"/>
        <v>2.1621621621621623</v>
      </c>
      <c r="P199" s="15">
        <v>0.7</v>
      </c>
      <c r="Q199" s="16">
        <v>10</v>
      </c>
      <c r="R199" s="17" t="s">
        <v>1171</v>
      </c>
      <c r="S199" s="20">
        <f t="shared" si="18"/>
        <v>3.7837837837837833</v>
      </c>
      <c r="T199" s="15">
        <v>0.1</v>
      </c>
      <c r="U199" s="16">
        <v>2</v>
      </c>
      <c r="V199" s="19" t="s">
        <v>1169</v>
      </c>
      <c r="W199" s="20">
        <f t="shared" si="19"/>
        <v>0.54054054054054057</v>
      </c>
    </row>
    <row r="200" spans="1:23" x14ac:dyDescent="0.25">
      <c r="A200" t="s">
        <v>1489</v>
      </c>
      <c r="B200" t="s">
        <v>1148</v>
      </c>
      <c r="C200" t="s">
        <v>1160</v>
      </c>
      <c r="D200" t="s">
        <v>1156</v>
      </c>
      <c r="E200" t="s">
        <v>1133</v>
      </c>
      <c r="F200" s="1">
        <v>11.2</v>
      </c>
      <c r="G200" s="1">
        <v>9.4</v>
      </c>
      <c r="H200" s="1">
        <v>16.5</v>
      </c>
      <c r="I200" s="6">
        <v>5.2</v>
      </c>
      <c r="J200" s="6">
        <f t="shared" si="15"/>
        <v>16.2</v>
      </c>
      <c r="K200" s="7">
        <f t="shared" si="16"/>
        <v>1.8181818181818226</v>
      </c>
      <c r="L200" s="13">
        <v>0.1</v>
      </c>
      <c r="M200" s="6">
        <v>0.9</v>
      </c>
      <c r="N200" s="4" t="s">
        <v>1168</v>
      </c>
      <c r="O200" s="7">
        <f t="shared" si="17"/>
        <v>0.60606060606060608</v>
      </c>
      <c r="P200" s="13">
        <v>0.1</v>
      </c>
      <c r="Q200" s="6">
        <v>5</v>
      </c>
      <c r="R200" s="4" t="s">
        <v>1168</v>
      </c>
      <c r="S200" s="7">
        <f t="shared" si="18"/>
        <v>0.60606060606060608</v>
      </c>
      <c r="T200" s="15">
        <v>0.1</v>
      </c>
      <c r="U200" s="16">
        <v>2</v>
      </c>
      <c r="V200" s="10" t="s">
        <v>1169</v>
      </c>
      <c r="W200" s="7">
        <f t="shared" si="19"/>
        <v>0.60606060606060608</v>
      </c>
    </row>
    <row r="201" spans="1:23" x14ac:dyDescent="0.25">
      <c r="A201" t="s">
        <v>1399</v>
      </c>
      <c r="B201" t="s">
        <v>1146</v>
      </c>
      <c r="C201" t="s">
        <v>1160</v>
      </c>
      <c r="D201" t="s">
        <v>1156</v>
      </c>
      <c r="E201" t="s">
        <v>1139</v>
      </c>
      <c r="F201" s="1">
        <v>11.5</v>
      </c>
      <c r="G201" s="1">
        <v>9.4</v>
      </c>
      <c r="H201" s="1">
        <v>19.899999999999999</v>
      </c>
      <c r="I201" s="6">
        <v>14.3</v>
      </c>
      <c r="J201" s="6">
        <f t="shared" si="15"/>
        <v>19.299999999999997</v>
      </c>
      <c r="K201" s="7">
        <f t="shared" si="16"/>
        <v>3.0150753768844298</v>
      </c>
      <c r="L201" s="13">
        <v>0.2</v>
      </c>
      <c r="M201" s="6">
        <v>2.5</v>
      </c>
      <c r="N201" s="4" t="s">
        <v>1167</v>
      </c>
      <c r="O201" s="7">
        <f t="shared" si="17"/>
        <v>1.0050251256281408</v>
      </c>
      <c r="P201" s="13">
        <v>0.3</v>
      </c>
      <c r="Q201" s="6">
        <v>13.7</v>
      </c>
      <c r="R201" s="4" t="s">
        <v>1168</v>
      </c>
      <c r="S201" s="7">
        <f t="shared" si="18"/>
        <v>1.5075376884422111</v>
      </c>
      <c r="T201" s="13">
        <v>0.1</v>
      </c>
      <c r="U201" s="6">
        <v>2</v>
      </c>
      <c r="V201" s="10" t="s">
        <v>1169</v>
      </c>
      <c r="W201" s="7">
        <f t="shared" si="19"/>
        <v>0.50251256281407042</v>
      </c>
    </row>
    <row r="202" spans="1:23" x14ac:dyDescent="0.25">
      <c r="A202" t="s">
        <v>1559</v>
      </c>
      <c r="B202" t="s">
        <v>1150</v>
      </c>
      <c r="C202" t="s">
        <v>1159</v>
      </c>
      <c r="D202" t="s">
        <v>1157</v>
      </c>
      <c r="E202" t="s">
        <v>1132</v>
      </c>
      <c r="F202" s="1">
        <v>11.5</v>
      </c>
      <c r="G202" s="1">
        <v>9.4</v>
      </c>
      <c r="H202" s="1">
        <v>17.399999999999999</v>
      </c>
      <c r="I202" s="6">
        <v>11</v>
      </c>
      <c r="J202" s="6">
        <f t="shared" si="15"/>
        <v>16.2</v>
      </c>
      <c r="K202" s="7">
        <f t="shared" si="16"/>
        <v>6.8965517241379279</v>
      </c>
      <c r="L202" s="13">
        <v>0.4</v>
      </c>
      <c r="M202" s="6">
        <v>2.1</v>
      </c>
      <c r="N202" s="4" t="s">
        <v>1168</v>
      </c>
      <c r="O202" s="7">
        <f t="shared" si="17"/>
        <v>2.298850574712644</v>
      </c>
      <c r="P202" s="13">
        <v>0.7</v>
      </c>
      <c r="Q202" s="6">
        <v>10.3</v>
      </c>
      <c r="R202" s="4" t="s">
        <v>1168</v>
      </c>
      <c r="S202" s="7">
        <f t="shared" si="18"/>
        <v>4.0229885057471266</v>
      </c>
      <c r="T202" s="15">
        <v>0.1</v>
      </c>
      <c r="U202" s="16">
        <v>2</v>
      </c>
      <c r="V202" s="10" t="s">
        <v>1169</v>
      </c>
      <c r="W202" s="7">
        <f t="shared" si="19"/>
        <v>0.57471264367816099</v>
      </c>
    </row>
    <row r="203" spans="1:23" x14ac:dyDescent="0.25">
      <c r="A203" t="s">
        <v>1450</v>
      </c>
      <c r="B203" t="s">
        <v>1147</v>
      </c>
      <c r="C203" t="s">
        <v>1160</v>
      </c>
      <c r="D203" t="s">
        <v>1156</v>
      </c>
      <c r="E203" t="s">
        <v>1139</v>
      </c>
      <c r="F203" s="1">
        <v>11.7</v>
      </c>
      <c r="G203" s="1">
        <v>9.5</v>
      </c>
      <c r="H203" s="1">
        <v>18.3</v>
      </c>
      <c r="I203" s="6">
        <v>9</v>
      </c>
      <c r="J203" s="6">
        <f t="shared" si="15"/>
        <v>17.8</v>
      </c>
      <c r="K203" s="7">
        <f t="shared" si="16"/>
        <v>2.7322404371584699</v>
      </c>
      <c r="L203" s="13">
        <v>0.1</v>
      </c>
      <c r="M203" s="6">
        <v>2</v>
      </c>
      <c r="N203" s="4" t="s">
        <v>1167</v>
      </c>
      <c r="O203" s="7">
        <f t="shared" si="17"/>
        <v>0.54644808743169404</v>
      </c>
      <c r="P203" s="13">
        <v>0.3</v>
      </c>
      <c r="Q203" s="6">
        <v>8.4</v>
      </c>
      <c r="R203" s="4" t="s">
        <v>1168</v>
      </c>
      <c r="S203" s="7">
        <f t="shared" si="18"/>
        <v>1.6393442622950818</v>
      </c>
      <c r="T203" s="13">
        <v>0.1</v>
      </c>
      <c r="U203" s="6">
        <v>3</v>
      </c>
      <c r="V203" s="10" t="s">
        <v>1169</v>
      </c>
      <c r="W203" s="7">
        <f t="shared" si="19"/>
        <v>0.54644808743169404</v>
      </c>
    </row>
    <row r="204" spans="1:23" x14ac:dyDescent="0.25">
      <c r="A204" t="s">
        <v>1454</v>
      </c>
      <c r="B204" t="s">
        <v>1147</v>
      </c>
      <c r="C204" t="s">
        <v>1160</v>
      </c>
      <c r="D204" t="s">
        <v>1156</v>
      </c>
      <c r="E204" t="s">
        <v>1139</v>
      </c>
      <c r="F204" s="1">
        <v>11.7</v>
      </c>
      <c r="G204" s="1">
        <v>9.5</v>
      </c>
      <c r="H204" s="1">
        <v>17.100000000000001</v>
      </c>
      <c r="I204" s="6">
        <v>16.399999999999999</v>
      </c>
      <c r="J204" s="6">
        <f t="shared" si="15"/>
        <v>16.100000000000001</v>
      </c>
      <c r="K204" s="7">
        <f t="shared" si="16"/>
        <v>5.8479532163742682</v>
      </c>
      <c r="L204" s="13">
        <v>0.5</v>
      </c>
      <c r="M204" s="6">
        <v>3</v>
      </c>
      <c r="N204" s="4" t="s">
        <v>1168</v>
      </c>
      <c r="O204" s="7">
        <f t="shared" si="17"/>
        <v>2.9239766081871341</v>
      </c>
      <c r="P204" s="13">
        <v>0.4</v>
      </c>
      <c r="Q204" s="6">
        <v>15.2</v>
      </c>
      <c r="R204" s="4" t="s">
        <v>1171</v>
      </c>
      <c r="S204" s="7">
        <f t="shared" si="18"/>
        <v>2.3391812865497075</v>
      </c>
      <c r="T204" s="13">
        <v>0.1</v>
      </c>
      <c r="U204" s="6">
        <v>3.5</v>
      </c>
      <c r="V204" s="10" t="s">
        <v>1169</v>
      </c>
      <c r="W204" s="7">
        <f t="shared" si="19"/>
        <v>0.58479532163742687</v>
      </c>
    </row>
    <row r="205" spans="1:23" x14ac:dyDescent="0.25">
      <c r="A205" t="s">
        <v>1505</v>
      </c>
      <c r="B205" t="s">
        <v>1148</v>
      </c>
      <c r="C205" t="s">
        <v>1160</v>
      </c>
      <c r="D205" t="s">
        <v>1156</v>
      </c>
      <c r="E205" t="s">
        <v>1132</v>
      </c>
      <c r="F205" s="1">
        <v>11.7</v>
      </c>
      <c r="G205" s="1">
        <v>9.5</v>
      </c>
      <c r="H205" s="1">
        <v>18</v>
      </c>
      <c r="I205" s="6">
        <v>15.9</v>
      </c>
      <c r="J205" s="6">
        <f t="shared" si="15"/>
        <v>14.2</v>
      </c>
      <c r="K205" s="7">
        <f t="shared" si="16"/>
        <v>21.111111111111114</v>
      </c>
      <c r="L205" s="13">
        <v>3</v>
      </c>
      <c r="M205" s="6">
        <v>4.7</v>
      </c>
      <c r="N205" s="4" t="s">
        <v>1171</v>
      </c>
      <c r="O205" s="7">
        <f t="shared" si="17"/>
        <v>16.666666666666664</v>
      </c>
      <c r="P205" s="13">
        <v>0.7</v>
      </c>
      <c r="Q205" s="6">
        <v>15.5</v>
      </c>
      <c r="R205" s="4" t="s">
        <v>1168</v>
      </c>
      <c r="S205" s="7">
        <f t="shared" si="18"/>
        <v>3.8888888888888888</v>
      </c>
      <c r="T205" s="13">
        <v>0.1</v>
      </c>
      <c r="U205" s="6">
        <v>4.7</v>
      </c>
      <c r="V205" s="10" t="s">
        <v>1169</v>
      </c>
      <c r="W205" s="7">
        <f t="shared" si="19"/>
        <v>0.55555555555555558</v>
      </c>
    </row>
    <row r="206" spans="1:23" x14ac:dyDescent="0.25">
      <c r="A206" t="s">
        <v>1453</v>
      </c>
      <c r="B206" t="s">
        <v>1147</v>
      </c>
      <c r="C206" t="s">
        <v>1160</v>
      </c>
      <c r="D206" t="s">
        <v>1156</v>
      </c>
      <c r="E206" t="s">
        <v>1139</v>
      </c>
      <c r="F206" s="1">
        <v>11.7</v>
      </c>
      <c r="G206" s="1">
        <v>9.6</v>
      </c>
      <c r="H206" s="1">
        <v>18.7</v>
      </c>
      <c r="I206" s="6">
        <v>11.4</v>
      </c>
      <c r="J206" s="6">
        <f t="shared" si="15"/>
        <v>17.899999999999999</v>
      </c>
      <c r="K206" s="7">
        <f t="shared" si="16"/>
        <v>4.2780748663101642</v>
      </c>
      <c r="L206" s="13">
        <v>0.3</v>
      </c>
      <c r="M206" s="6">
        <v>2.2999999999999998</v>
      </c>
      <c r="N206" s="4" t="s">
        <v>1168</v>
      </c>
      <c r="O206" s="7">
        <f t="shared" si="17"/>
        <v>1.6042780748663104</v>
      </c>
      <c r="P206" s="13">
        <v>0.4</v>
      </c>
      <c r="Q206" s="6">
        <v>10.9</v>
      </c>
      <c r="R206" s="4" t="s">
        <v>1168</v>
      </c>
      <c r="S206" s="7">
        <f t="shared" si="18"/>
        <v>2.1390374331550803</v>
      </c>
      <c r="T206" s="13">
        <v>0.1</v>
      </c>
      <c r="U206" s="6">
        <v>1.2</v>
      </c>
      <c r="V206" s="10" t="s">
        <v>1169</v>
      </c>
      <c r="W206" s="7">
        <f t="shared" si="19"/>
        <v>0.53475935828877008</v>
      </c>
    </row>
    <row r="207" spans="1:23" x14ac:dyDescent="0.25">
      <c r="A207" t="s">
        <v>1533</v>
      </c>
      <c r="B207" t="s">
        <v>1150</v>
      </c>
      <c r="C207" t="s">
        <v>1159</v>
      </c>
      <c r="D207" t="s">
        <v>1157</v>
      </c>
      <c r="E207" t="s">
        <v>1132</v>
      </c>
      <c r="F207" s="1">
        <v>11.7</v>
      </c>
      <c r="G207" s="1">
        <v>9.6</v>
      </c>
      <c r="H207" s="1">
        <v>18.5</v>
      </c>
      <c r="I207" s="6">
        <v>10.9</v>
      </c>
      <c r="J207" s="6">
        <f t="shared" si="15"/>
        <v>17.600000000000001</v>
      </c>
      <c r="K207" s="7">
        <f t="shared" si="16"/>
        <v>4.8648648648648578</v>
      </c>
      <c r="L207" s="13">
        <v>0.5</v>
      </c>
      <c r="M207" s="6">
        <v>2.5</v>
      </c>
      <c r="N207" s="4" t="s">
        <v>1168</v>
      </c>
      <c r="O207" s="7">
        <f t="shared" si="17"/>
        <v>2.7027027027027026</v>
      </c>
      <c r="P207" s="13">
        <v>0.3</v>
      </c>
      <c r="Q207" s="6">
        <v>10.199999999999999</v>
      </c>
      <c r="R207" s="4" t="s">
        <v>1167</v>
      </c>
      <c r="S207" s="7">
        <f t="shared" si="18"/>
        <v>1.6216216216216217</v>
      </c>
      <c r="T207" s="15">
        <v>0.1</v>
      </c>
      <c r="U207" s="6">
        <v>3</v>
      </c>
      <c r="V207" s="10" t="s">
        <v>1169</v>
      </c>
      <c r="W207" s="7">
        <f t="shared" si="19"/>
        <v>0.54054054054054057</v>
      </c>
    </row>
    <row r="208" spans="1:23" x14ac:dyDescent="0.25">
      <c r="A208" t="s">
        <v>1427</v>
      </c>
      <c r="B208" t="s">
        <v>1146</v>
      </c>
      <c r="C208" t="s">
        <v>1160</v>
      </c>
      <c r="D208" t="s">
        <v>1156</v>
      </c>
      <c r="E208" t="s">
        <v>1133</v>
      </c>
      <c r="F208" s="1">
        <v>11.8</v>
      </c>
      <c r="G208" s="1">
        <v>9.6</v>
      </c>
      <c r="H208" s="1">
        <v>18.100000000000001</v>
      </c>
      <c r="I208" s="6">
        <v>12.4</v>
      </c>
      <c r="J208" s="6">
        <f t="shared" si="15"/>
        <v>17.600000000000001</v>
      </c>
      <c r="K208" s="7">
        <f t="shared" si="16"/>
        <v>2.7624309392265194</v>
      </c>
      <c r="L208" s="13">
        <v>0.2</v>
      </c>
      <c r="M208" s="6">
        <v>2.7</v>
      </c>
      <c r="N208" s="4" t="s">
        <v>1167</v>
      </c>
      <c r="O208" s="7">
        <f t="shared" si="17"/>
        <v>1.1049723756906076</v>
      </c>
      <c r="P208" s="13">
        <v>0.2</v>
      </c>
      <c r="Q208" s="6">
        <v>11.8</v>
      </c>
      <c r="R208" s="4" t="s">
        <v>1167</v>
      </c>
      <c r="S208" s="7">
        <f t="shared" si="18"/>
        <v>1.1049723756906076</v>
      </c>
      <c r="T208" s="13">
        <v>0.1</v>
      </c>
      <c r="U208" s="6">
        <v>2</v>
      </c>
      <c r="V208" s="10" t="s">
        <v>1169</v>
      </c>
      <c r="W208" s="7">
        <f t="shared" si="19"/>
        <v>0.55248618784530379</v>
      </c>
    </row>
    <row r="209" spans="1:23" x14ac:dyDescent="0.25">
      <c r="A209" t="s">
        <v>1398</v>
      </c>
      <c r="B209" t="s">
        <v>1146</v>
      </c>
      <c r="C209" t="s">
        <v>1160</v>
      </c>
      <c r="D209" t="s">
        <v>1156</v>
      </c>
      <c r="E209" t="s">
        <v>1139</v>
      </c>
      <c r="F209" s="1">
        <v>10.8</v>
      </c>
      <c r="G209" s="1">
        <v>9.6999999999999993</v>
      </c>
      <c r="H209" s="1">
        <v>17.100000000000001</v>
      </c>
      <c r="I209" s="6">
        <v>10.9</v>
      </c>
      <c r="J209" s="6">
        <f t="shared" si="15"/>
        <v>16.100000000000001</v>
      </c>
      <c r="K209" s="7">
        <f t="shared" si="16"/>
        <v>5.8479532163742682</v>
      </c>
      <c r="L209" s="13">
        <v>0.5</v>
      </c>
      <c r="M209" s="6">
        <v>3.3</v>
      </c>
      <c r="N209" s="4" t="s">
        <v>1171</v>
      </c>
      <c r="O209" s="7">
        <f t="shared" si="17"/>
        <v>2.9239766081871341</v>
      </c>
      <c r="P209" s="13">
        <v>0.4</v>
      </c>
      <c r="Q209" s="6">
        <v>10.199999999999999</v>
      </c>
      <c r="R209" s="4" t="s">
        <v>1168</v>
      </c>
      <c r="S209" s="7">
        <f t="shared" si="18"/>
        <v>2.3391812865497075</v>
      </c>
      <c r="T209" s="13">
        <v>0.1</v>
      </c>
      <c r="U209" s="6">
        <v>2.5</v>
      </c>
      <c r="V209" s="10" t="s">
        <v>1169</v>
      </c>
      <c r="W209" s="7">
        <f t="shared" si="19"/>
        <v>0.58479532163742687</v>
      </c>
    </row>
    <row r="210" spans="1:23" x14ac:dyDescent="0.25">
      <c r="A210" t="s">
        <v>1534</v>
      </c>
      <c r="B210" t="s">
        <v>1150</v>
      </c>
      <c r="C210" t="s">
        <v>1159</v>
      </c>
      <c r="D210" t="s">
        <v>1157</v>
      </c>
      <c r="E210" t="s">
        <v>1132</v>
      </c>
      <c r="F210" s="1">
        <v>12</v>
      </c>
      <c r="G210" s="1">
        <v>9.8000000000000007</v>
      </c>
      <c r="H210" s="1">
        <v>21</v>
      </c>
      <c r="I210" s="6">
        <v>12.8</v>
      </c>
      <c r="J210" s="6">
        <f t="shared" si="15"/>
        <v>20.3</v>
      </c>
      <c r="K210" s="7">
        <f t="shared" si="16"/>
        <v>3.3333333333333299</v>
      </c>
      <c r="L210" s="13">
        <v>0.3</v>
      </c>
      <c r="M210" s="6">
        <v>2</v>
      </c>
      <c r="N210" s="4" t="s">
        <v>1167</v>
      </c>
      <c r="O210" s="7">
        <f t="shared" si="17"/>
        <v>1.4285714285714286</v>
      </c>
      <c r="P210" s="13">
        <v>0.3</v>
      </c>
      <c r="Q210" s="6">
        <v>12.3</v>
      </c>
      <c r="R210" s="4" t="s">
        <v>1168</v>
      </c>
      <c r="S210" s="7">
        <f t="shared" si="18"/>
        <v>1.4285714285714286</v>
      </c>
      <c r="T210" s="15">
        <v>0.1</v>
      </c>
      <c r="U210" s="16">
        <v>2</v>
      </c>
      <c r="V210" s="10" t="s">
        <v>1169</v>
      </c>
      <c r="W210" s="7">
        <f t="shared" si="19"/>
        <v>0.47619047619047622</v>
      </c>
    </row>
    <row r="211" spans="1:23" x14ac:dyDescent="0.25">
      <c r="A211" t="s">
        <v>1387</v>
      </c>
      <c r="B211" t="s">
        <v>1145</v>
      </c>
      <c r="C211" t="s">
        <v>1160</v>
      </c>
      <c r="D211" t="s">
        <v>1155</v>
      </c>
      <c r="E211" t="s">
        <v>1139</v>
      </c>
      <c r="F211" s="1">
        <v>12</v>
      </c>
      <c r="G211" s="1">
        <v>9.9</v>
      </c>
      <c r="H211" s="1">
        <v>20.2</v>
      </c>
      <c r="I211" s="6">
        <v>12.7</v>
      </c>
      <c r="J211" s="6">
        <f t="shared" si="15"/>
        <v>19.399999999999999</v>
      </c>
      <c r="K211" s="7">
        <f t="shared" si="16"/>
        <v>3.9603960396039639</v>
      </c>
      <c r="L211" s="13">
        <v>0.3</v>
      </c>
      <c r="M211" s="6">
        <v>3</v>
      </c>
      <c r="N211" s="5" t="s">
        <v>1168</v>
      </c>
      <c r="O211" s="7">
        <f t="shared" si="17"/>
        <v>1.4851485148514851</v>
      </c>
      <c r="P211" s="13">
        <v>0.4</v>
      </c>
      <c r="Q211" s="6">
        <v>12</v>
      </c>
      <c r="R211" s="5" t="s">
        <v>1168</v>
      </c>
      <c r="S211" s="7">
        <f t="shared" si="18"/>
        <v>1.9801980198019802</v>
      </c>
      <c r="T211" s="15">
        <v>0.1</v>
      </c>
      <c r="U211" s="16">
        <v>2</v>
      </c>
      <c r="V211" s="10" t="s">
        <v>1169</v>
      </c>
      <c r="W211" s="7">
        <f t="shared" si="19"/>
        <v>0.49504950495049505</v>
      </c>
    </row>
    <row r="212" spans="1:23" x14ac:dyDescent="0.25">
      <c r="A212" t="s">
        <v>1404</v>
      </c>
      <c r="B212" t="s">
        <v>1146</v>
      </c>
      <c r="C212" t="s">
        <v>1160</v>
      </c>
      <c r="D212" t="s">
        <v>1156</v>
      </c>
      <c r="E212" t="s">
        <v>1139</v>
      </c>
      <c r="F212" s="1">
        <v>12.1</v>
      </c>
      <c r="G212" s="1">
        <v>9.9</v>
      </c>
      <c r="H212" s="1">
        <v>21.1</v>
      </c>
      <c r="I212" s="6">
        <v>14.9</v>
      </c>
      <c r="J212" s="6">
        <f t="shared" si="15"/>
        <v>19.700000000000003</v>
      </c>
      <c r="K212" s="7">
        <f t="shared" si="16"/>
        <v>6.6350710900473855</v>
      </c>
      <c r="L212" s="13">
        <v>1</v>
      </c>
      <c r="M212" s="6">
        <v>3.1</v>
      </c>
      <c r="N212" s="4" t="s">
        <v>1171</v>
      </c>
      <c r="O212" s="7">
        <f t="shared" si="17"/>
        <v>4.7393364928909953</v>
      </c>
      <c r="P212" s="13">
        <v>0.3</v>
      </c>
      <c r="Q212" s="6">
        <v>13.9</v>
      </c>
      <c r="R212" s="4" t="s">
        <v>1168</v>
      </c>
      <c r="S212" s="7">
        <f t="shared" si="18"/>
        <v>1.4218009478672986</v>
      </c>
      <c r="T212" s="13">
        <v>0.1</v>
      </c>
      <c r="U212" s="6">
        <v>3.5</v>
      </c>
      <c r="V212" s="10" t="s">
        <v>1169</v>
      </c>
      <c r="W212" s="7">
        <f t="shared" si="19"/>
        <v>0.47393364928909953</v>
      </c>
    </row>
    <row r="213" spans="1:23" x14ac:dyDescent="0.25">
      <c r="A213" t="s">
        <v>1528</v>
      </c>
      <c r="B213" t="s">
        <v>1150</v>
      </c>
      <c r="C213" t="s">
        <v>1159</v>
      </c>
      <c r="D213" t="s">
        <v>1157</v>
      </c>
      <c r="E213" t="s">
        <v>1139</v>
      </c>
      <c r="F213" s="1">
        <v>12</v>
      </c>
      <c r="G213" s="1">
        <v>10</v>
      </c>
      <c r="H213" s="1">
        <v>21.2</v>
      </c>
      <c r="I213" s="6">
        <v>13.2</v>
      </c>
      <c r="J213" s="6">
        <f t="shared" si="15"/>
        <v>20.099999999999998</v>
      </c>
      <c r="K213" s="7">
        <f t="shared" si="16"/>
        <v>5.1886792452830264</v>
      </c>
      <c r="L213" s="13">
        <v>0.3</v>
      </c>
      <c r="M213" s="6">
        <v>2.9</v>
      </c>
      <c r="N213" s="4" t="s">
        <v>1168</v>
      </c>
      <c r="O213" s="7">
        <f t="shared" si="17"/>
        <v>1.4150943396226416</v>
      </c>
      <c r="P213" s="13">
        <v>0.7</v>
      </c>
      <c r="Q213" s="6">
        <v>12.3</v>
      </c>
      <c r="R213" s="4" t="s">
        <v>1168</v>
      </c>
      <c r="S213" s="7">
        <f t="shared" si="18"/>
        <v>3.3018867924528301</v>
      </c>
      <c r="T213" s="13">
        <v>0.1</v>
      </c>
      <c r="U213" s="6">
        <v>2.5</v>
      </c>
      <c r="V213" s="10" t="s">
        <v>1169</v>
      </c>
      <c r="W213" s="7">
        <f t="shared" si="19"/>
        <v>0.47169811320754723</v>
      </c>
    </row>
    <row r="214" spans="1:23" x14ac:dyDescent="0.25">
      <c r="A214" t="s">
        <v>1413</v>
      </c>
      <c r="B214" t="s">
        <v>1146</v>
      </c>
      <c r="C214" t="s">
        <v>1160</v>
      </c>
      <c r="D214" t="s">
        <v>1156</v>
      </c>
      <c r="E214" t="s">
        <v>1133</v>
      </c>
      <c r="F214" s="1">
        <v>12.1</v>
      </c>
      <c r="G214" s="1">
        <v>10</v>
      </c>
      <c r="H214" s="1">
        <v>19.600000000000001</v>
      </c>
      <c r="I214" s="6">
        <v>12.9</v>
      </c>
      <c r="J214" s="6">
        <f t="shared" si="15"/>
        <v>18.200000000000003</v>
      </c>
      <c r="K214" s="7">
        <f t="shared" si="16"/>
        <v>7.1428571428571352</v>
      </c>
      <c r="L214" s="13">
        <v>0.8</v>
      </c>
      <c r="M214" s="6">
        <v>2.9</v>
      </c>
      <c r="N214" s="5" t="s">
        <v>1168</v>
      </c>
      <c r="O214" s="7">
        <f t="shared" si="17"/>
        <v>4.0816326530612246</v>
      </c>
      <c r="P214" s="13">
        <v>0.5</v>
      </c>
      <c r="Q214" s="6">
        <v>12</v>
      </c>
      <c r="R214" s="5" t="s">
        <v>1168</v>
      </c>
      <c r="S214" s="7">
        <f t="shared" si="18"/>
        <v>2.5510204081632648</v>
      </c>
      <c r="T214" s="13">
        <v>0.1</v>
      </c>
      <c r="U214" s="6">
        <v>1.5</v>
      </c>
      <c r="V214" s="10" t="s">
        <v>1169</v>
      </c>
      <c r="W214" s="7">
        <f t="shared" si="19"/>
        <v>0.51020408163265307</v>
      </c>
    </row>
    <row r="215" spans="1:23" x14ac:dyDescent="0.25">
      <c r="A215" t="s">
        <v>1459</v>
      </c>
      <c r="B215" t="s">
        <v>1147</v>
      </c>
      <c r="C215" t="s">
        <v>1160</v>
      </c>
      <c r="D215" t="s">
        <v>1156</v>
      </c>
      <c r="E215" t="s">
        <v>1133</v>
      </c>
      <c r="F215" s="1">
        <v>12.2</v>
      </c>
      <c r="G215" s="1">
        <v>10</v>
      </c>
      <c r="H215" s="1">
        <v>20.6</v>
      </c>
      <c r="I215" s="6">
        <v>11.2</v>
      </c>
      <c r="J215" s="6">
        <f t="shared" si="15"/>
        <v>19.8</v>
      </c>
      <c r="K215" s="7">
        <f t="shared" si="16"/>
        <v>3.8834951456310711</v>
      </c>
      <c r="L215" s="13">
        <v>0.5</v>
      </c>
      <c r="M215" s="6">
        <v>3</v>
      </c>
      <c r="N215" s="4" t="s">
        <v>1168</v>
      </c>
      <c r="O215" s="7">
        <f t="shared" si="17"/>
        <v>2.4271844660194173</v>
      </c>
      <c r="P215" s="13">
        <v>0.2</v>
      </c>
      <c r="Q215" s="6">
        <v>10.1</v>
      </c>
      <c r="R215" s="4" t="s">
        <v>1168</v>
      </c>
      <c r="S215" s="7">
        <f t="shared" si="18"/>
        <v>0.97087378640776689</v>
      </c>
      <c r="T215" s="13">
        <v>0.1</v>
      </c>
      <c r="U215" s="6">
        <v>3.4</v>
      </c>
      <c r="V215" s="10" t="s">
        <v>1169</v>
      </c>
      <c r="W215" s="7">
        <f t="shared" si="19"/>
        <v>0.48543689320388345</v>
      </c>
    </row>
    <row r="216" spans="1:23" x14ac:dyDescent="0.25">
      <c r="A216" t="s">
        <v>1527</v>
      </c>
      <c r="B216" t="s">
        <v>1149</v>
      </c>
      <c r="C216" t="s">
        <v>1159</v>
      </c>
      <c r="D216" t="s">
        <v>1157</v>
      </c>
      <c r="E216" t="s">
        <v>1132</v>
      </c>
      <c r="F216" s="1">
        <v>12.3</v>
      </c>
      <c r="G216" s="1">
        <v>10</v>
      </c>
      <c r="H216" s="1">
        <v>24.7</v>
      </c>
      <c r="I216" s="6">
        <v>10.7</v>
      </c>
      <c r="J216" s="6">
        <f t="shared" si="15"/>
        <v>23.9</v>
      </c>
      <c r="K216" s="7">
        <f t="shared" si="16"/>
        <v>3.2388663967611366</v>
      </c>
      <c r="L216" s="13">
        <v>0.2</v>
      </c>
      <c r="M216" s="6">
        <v>2.4</v>
      </c>
      <c r="N216" s="4" t="s">
        <v>1168</v>
      </c>
      <c r="O216" s="7">
        <f t="shared" si="17"/>
        <v>0.80971659919028338</v>
      </c>
      <c r="P216" s="13">
        <v>0.5</v>
      </c>
      <c r="Q216" s="6">
        <v>10.3</v>
      </c>
      <c r="R216" s="4" t="s">
        <v>1168</v>
      </c>
      <c r="S216" s="7">
        <f t="shared" si="18"/>
        <v>2.0242914979757085</v>
      </c>
      <c r="T216" s="13">
        <v>0.1</v>
      </c>
      <c r="U216" s="6">
        <v>2.5</v>
      </c>
      <c r="V216" s="10" t="s">
        <v>1169</v>
      </c>
      <c r="W216" s="7">
        <f t="shared" si="19"/>
        <v>0.40485829959514169</v>
      </c>
    </row>
    <row r="217" spans="1:23" x14ac:dyDescent="0.25">
      <c r="A217" t="s">
        <v>1405</v>
      </c>
      <c r="B217" t="s">
        <v>1146</v>
      </c>
      <c r="C217" t="s">
        <v>1160</v>
      </c>
      <c r="D217" t="s">
        <v>1156</v>
      </c>
      <c r="E217" t="s">
        <v>1133</v>
      </c>
      <c r="F217" s="1">
        <v>12.4</v>
      </c>
      <c r="G217" s="1">
        <v>10</v>
      </c>
      <c r="H217" s="1">
        <v>25.8</v>
      </c>
      <c r="I217" s="6">
        <v>13</v>
      </c>
      <c r="J217" s="6">
        <f t="shared" si="15"/>
        <v>23.6</v>
      </c>
      <c r="K217" s="7">
        <f t="shared" si="16"/>
        <v>8.5271317829457338</v>
      </c>
      <c r="L217" s="13">
        <v>1.7</v>
      </c>
      <c r="M217" s="6">
        <v>3.5</v>
      </c>
      <c r="N217" s="4" t="s">
        <v>1171</v>
      </c>
      <c r="O217" s="7">
        <f t="shared" si="17"/>
        <v>6.5891472868217047</v>
      </c>
      <c r="P217" s="13">
        <v>0.4</v>
      </c>
      <c r="Q217" s="6">
        <v>12</v>
      </c>
      <c r="R217" s="4" t="s">
        <v>1168</v>
      </c>
      <c r="S217" s="7">
        <f t="shared" si="18"/>
        <v>1.5503875968992249</v>
      </c>
      <c r="T217" s="13">
        <v>0.1</v>
      </c>
      <c r="U217" s="6">
        <v>2.7</v>
      </c>
      <c r="V217" s="10" t="s">
        <v>1169</v>
      </c>
      <c r="W217" s="7">
        <f t="shared" si="19"/>
        <v>0.38759689922480622</v>
      </c>
    </row>
    <row r="218" spans="1:23" x14ac:dyDescent="0.25">
      <c r="A218" t="s">
        <v>1448</v>
      </c>
      <c r="B218" t="s">
        <v>1147</v>
      </c>
      <c r="C218" t="s">
        <v>1160</v>
      </c>
      <c r="D218" t="s">
        <v>1156</v>
      </c>
      <c r="E218" t="s">
        <v>1133</v>
      </c>
      <c r="F218" s="1">
        <v>12.4</v>
      </c>
      <c r="G218" s="1">
        <v>10.1</v>
      </c>
      <c r="H218" s="1">
        <v>21</v>
      </c>
      <c r="I218" s="6">
        <v>10.5</v>
      </c>
      <c r="J218" s="6">
        <f t="shared" si="15"/>
        <v>20.399999999999999</v>
      </c>
      <c r="K218" s="7">
        <f t="shared" si="16"/>
        <v>2.8571428571428639</v>
      </c>
      <c r="L218" s="13">
        <v>0.2</v>
      </c>
      <c r="M218" s="6">
        <v>3.1</v>
      </c>
      <c r="N218" s="4" t="s">
        <v>1168</v>
      </c>
      <c r="O218" s="7">
        <f t="shared" si="17"/>
        <v>0.95238095238095244</v>
      </c>
      <c r="P218" s="13">
        <v>0.3</v>
      </c>
      <c r="Q218" s="6">
        <v>9.9</v>
      </c>
      <c r="R218" s="4" t="s">
        <v>1168</v>
      </c>
      <c r="S218" s="7">
        <f t="shared" si="18"/>
        <v>1.4285714285714286</v>
      </c>
      <c r="T218" s="15">
        <v>0.1</v>
      </c>
      <c r="U218" s="16">
        <v>2.7</v>
      </c>
      <c r="V218" s="10" t="s">
        <v>1169</v>
      </c>
      <c r="W218" s="7">
        <f t="shared" si="19"/>
        <v>0.47619047619047622</v>
      </c>
    </row>
    <row r="219" spans="1:23" x14ac:dyDescent="0.25">
      <c r="A219" t="s">
        <v>1535</v>
      </c>
      <c r="B219" t="s">
        <v>1150</v>
      </c>
      <c r="C219" t="s">
        <v>1159</v>
      </c>
      <c r="D219" t="s">
        <v>1157</v>
      </c>
      <c r="E219" t="s">
        <v>1133</v>
      </c>
      <c r="F219" s="1">
        <v>12.5</v>
      </c>
      <c r="G219" s="1">
        <v>10.1</v>
      </c>
      <c r="H219" s="1">
        <v>23</v>
      </c>
      <c r="I219" s="6">
        <v>14.5</v>
      </c>
      <c r="J219" s="6">
        <f t="shared" si="15"/>
        <v>21.9</v>
      </c>
      <c r="K219" s="7">
        <f t="shared" si="16"/>
        <v>4.7826086956521801</v>
      </c>
      <c r="L219" s="13">
        <v>0.5</v>
      </c>
      <c r="M219" s="6">
        <v>3.1</v>
      </c>
      <c r="N219" s="4" t="s">
        <v>1168</v>
      </c>
      <c r="O219" s="7">
        <f t="shared" si="17"/>
        <v>2.1739130434782608</v>
      </c>
      <c r="P219" s="13">
        <v>0.5</v>
      </c>
      <c r="Q219" s="6">
        <v>13.6</v>
      </c>
      <c r="R219" s="4" t="s">
        <v>1168</v>
      </c>
      <c r="S219" s="7">
        <f t="shared" si="18"/>
        <v>2.1739130434782608</v>
      </c>
      <c r="T219" s="15">
        <v>0.1</v>
      </c>
      <c r="U219" s="6">
        <v>1.3</v>
      </c>
      <c r="V219" s="10" t="s">
        <v>1169</v>
      </c>
      <c r="W219" s="7">
        <f t="shared" si="19"/>
        <v>0.43478260869565216</v>
      </c>
    </row>
    <row r="220" spans="1:23" x14ac:dyDescent="0.25">
      <c r="A220" t="s">
        <v>1560</v>
      </c>
      <c r="B220" t="s">
        <v>1150</v>
      </c>
      <c r="C220" t="s">
        <v>1159</v>
      </c>
      <c r="D220" t="s">
        <v>1157</v>
      </c>
      <c r="E220" t="s">
        <v>1139</v>
      </c>
      <c r="F220" s="1">
        <v>13</v>
      </c>
      <c r="G220" s="1">
        <v>10.1</v>
      </c>
      <c r="H220" s="1">
        <v>15.5</v>
      </c>
      <c r="I220" s="6">
        <v>13.7</v>
      </c>
      <c r="J220" s="6">
        <f t="shared" si="15"/>
        <v>13.7</v>
      </c>
      <c r="K220" s="7">
        <f t="shared" si="16"/>
        <v>11.612903225806456</v>
      </c>
      <c r="L220" s="13">
        <v>0.7</v>
      </c>
      <c r="M220" s="6">
        <v>2.9</v>
      </c>
      <c r="N220" s="4" t="s">
        <v>1168</v>
      </c>
      <c r="O220" s="7">
        <f t="shared" si="17"/>
        <v>4.5161290322580641</v>
      </c>
      <c r="P220" s="13">
        <v>1</v>
      </c>
      <c r="Q220" s="6">
        <v>13.2</v>
      </c>
      <c r="R220" s="4" t="s">
        <v>1171</v>
      </c>
      <c r="S220" s="7">
        <f t="shared" si="18"/>
        <v>6.4516129032258061</v>
      </c>
      <c r="T220" s="15">
        <v>0.1</v>
      </c>
      <c r="U220" s="16">
        <v>2.1</v>
      </c>
      <c r="V220" s="10" t="s">
        <v>1169</v>
      </c>
      <c r="W220" s="7">
        <f t="shared" si="19"/>
        <v>0.64516129032258063</v>
      </c>
    </row>
    <row r="221" spans="1:23" x14ac:dyDescent="0.25">
      <c r="A221" t="s">
        <v>1458</v>
      </c>
      <c r="B221" t="s">
        <v>1147</v>
      </c>
      <c r="C221" t="s">
        <v>1160</v>
      </c>
      <c r="D221" t="s">
        <v>1156</v>
      </c>
      <c r="E221" t="s">
        <v>1139</v>
      </c>
      <c r="F221" s="1">
        <v>12.3</v>
      </c>
      <c r="G221" s="1">
        <v>10.199999999999999</v>
      </c>
      <c r="H221" s="1">
        <v>21.5</v>
      </c>
      <c r="I221" s="6">
        <v>12.7</v>
      </c>
      <c r="J221" s="6">
        <f t="shared" si="15"/>
        <v>20.5</v>
      </c>
      <c r="K221" s="7">
        <f t="shared" si="16"/>
        <v>4.6511627906976747</v>
      </c>
      <c r="L221" s="13">
        <v>0.5</v>
      </c>
      <c r="M221" s="6">
        <v>3.5</v>
      </c>
      <c r="N221" s="4" t="s">
        <v>1168</v>
      </c>
      <c r="O221" s="7">
        <f t="shared" si="17"/>
        <v>2.3255813953488373</v>
      </c>
      <c r="P221" s="13">
        <v>0.4</v>
      </c>
      <c r="Q221" s="6">
        <v>12.4</v>
      </c>
      <c r="R221" s="4" t="s">
        <v>1167</v>
      </c>
      <c r="S221" s="7">
        <f t="shared" si="18"/>
        <v>1.8604651162790697</v>
      </c>
      <c r="T221" s="13">
        <v>0.1</v>
      </c>
      <c r="U221" s="6">
        <v>3</v>
      </c>
      <c r="V221" s="10" t="s">
        <v>1169</v>
      </c>
      <c r="W221" s="7">
        <f t="shared" si="19"/>
        <v>0.46511627906976744</v>
      </c>
    </row>
    <row r="222" spans="1:23" x14ac:dyDescent="0.25">
      <c r="A222" t="s">
        <v>1415</v>
      </c>
      <c r="B222" t="s">
        <v>1146</v>
      </c>
      <c r="C222" t="s">
        <v>1160</v>
      </c>
      <c r="D222" t="s">
        <v>1156</v>
      </c>
      <c r="E222" t="s">
        <v>1132</v>
      </c>
      <c r="F222" s="1">
        <v>12.5</v>
      </c>
      <c r="G222" s="1">
        <v>10.4</v>
      </c>
      <c r="H222" s="1">
        <v>22</v>
      </c>
      <c r="I222" s="6">
        <v>14.5</v>
      </c>
      <c r="J222" s="6">
        <f t="shared" si="15"/>
        <v>20.100000000000001</v>
      </c>
      <c r="K222" s="7">
        <f t="shared" si="16"/>
        <v>8.6363636363636296</v>
      </c>
      <c r="L222" s="13">
        <v>1.2</v>
      </c>
      <c r="M222" s="6">
        <v>3.5</v>
      </c>
      <c r="N222" s="5" t="s">
        <v>1171</v>
      </c>
      <c r="O222" s="7">
        <f t="shared" si="17"/>
        <v>5.4545454545454541</v>
      </c>
      <c r="P222" s="13">
        <v>0.6</v>
      </c>
      <c r="Q222" s="6">
        <v>13.7</v>
      </c>
      <c r="R222" s="5" t="s">
        <v>1168</v>
      </c>
      <c r="S222" s="7">
        <f t="shared" si="18"/>
        <v>2.7272727272727271</v>
      </c>
      <c r="T222" s="13">
        <v>0.1</v>
      </c>
      <c r="U222" s="6">
        <v>2.2999999999999998</v>
      </c>
      <c r="V222" s="10" t="s">
        <v>1169</v>
      </c>
      <c r="W222" s="7">
        <f t="shared" si="19"/>
        <v>0.45454545454545459</v>
      </c>
    </row>
    <row r="223" spans="1:23" x14ac:dyDescent="0.25">
      <c r="A223" t="s">
        <v>1536</v>
      </c>
      <c r="B223" t="s">
        <v>1150</v>
      </c>
      <c r="C223" t="s">
        <v>1159</v>
      </c>
      <c r="D223" t="s">
        <v>1157</v>
      </c>
      <c r="E223" t="s">
        <v>1132</v>
      </c>
      <c r="F223" s="1">
        <v>12.6</v>
      </c>
      <c r="G223" s="1">
        <v>10.4</v>
      </c>
      <c r="H223" s="1">
        <v>23.6</v>
      </c>
      <c r="I223" s="6">
        <v>14.7</v>
      </c>
      <c r="J223" s="6">
        <f t="shared" si="15"/>
        <v>22</v>
      </c>
      <c r="K223" s="7">
        <f t="shared" si="16"/>
        <v>6.7796610169491585</v>
      </c>
      <c r="L223" s="13">
        <v>0.8</v>
      </c>
      <c r="M223" s="6">
        <v>3</v>
      </c>
      <c r="N223" s="4" t="s">
        <v>1171</v>
      </c>
      <c r="O223" s="7">
        <f t="shared" si="17"/>
        <v>3.3898305084745761</v>
      </c>
      <c r="P223" s="13">
        <v>0.7</v>
      </c>
      <c r="Q223" s="6">
        <v>14</v>
      </c>
      <c r="R223" s="4" t="s">
        <v>1168</v>
      </c>
      <c r="S223" s="7">
        <f t="shared" si="18"/>
        <v>2.9661016949152539</v>
      </c>
      <c r="T223" s="15">
        <v>0.1</v>
      </c>
      <c r="U223" s="6">
        <v>3.5</v>
      </c>
      <c r="V223" s="10" t="s">
        <v>1169</v>
      </c>
      <c r="W223" s="7">
        <f t="shared" si="19"/>
        <v>0.42372881355932202</v>
      </c>
    </row>
    <row r="224" spans="1:23" x14ac:dyDescent="0.25">
      <c r="A224" t="s">
        <v>1456</v>
      </c>
      <c r="B224" t="s">
        <v>1147</v>
      </c>
      <c r="C224" t="s">
        <v>1160</v>
      </c>
      <c r="D224" t="s">
        <v>1156</v>
      </c>
      <c r="E224" t="s">
        <v>1139</v>
      </c>
      <c r="F224" s="1">
        <v>12.7</v>
      </c>
      <c r="G224" s="1">
        <v>10.4</v>
      </c>
      <c r="H224" s="1">
        <v>24.7</v>
      </c>
      <c r="I224" s="6">
        <v>13</v>
      </c>
      <c r="J224" s="6">
        <f t="shared" si="15"/>
        <v>24</v>
      </c>
      <c r="K224" s="7">
        <f t="shared" si="16"/>
        <v>2.8340080971659893</v>
      </c>
      <c r="L224" s="13">
        <v>0.2</v>
      </c>
      <c r="M224" s="6">
        <v>2.6</v>
      </c>
      <c r="N224" s="4" t="s">
        <v>1167</v>
      </c>
      <c r="O224" s="7">
        <f t="shared" si="17"/>
        <v>0.80971659919028338</v>
      </c>
      <c r="P224" s="13">
        <v>0.4</v>
      </c>
      <c r="Q224" s="6">
        <v>12.7</v>
      </c>
      <c r="R224" s="4" t="s">
        <v>1171</v>
      </c>
      <c r="S224" s="7">
        <f t="shared" si="18"/>
        <v>1.6194331983805668</v>
      </c>
      <c r="T224" s="15">
        <v>0.1</v>
      </c>
      <c r="U224" s="16">
        <v>2.2999999999999998</v>
      </c>
      <c r="V224" s="10" t="s">
        <v>1169</v>
      </c>
      <c r="W224" s="7">
        <f t="shared" si="19"/>
        <v>0.40485829959514169</v>
      </c>
    </row>
    <row r="225" spans="1:23" x14ac:dyDescent="0.25">
      <c r="A225" t="s">
        <v>1417</v>
      </c>
      <c r="B225" t="s">
        <v>1146</v>
      </c>
      <c r="C225" t="s">
        <v>1160</v>
      </c>
      <c r="D225" t="s">
        <v>1156</v>
      </c>
      <c r="E225" t="s">
        <v>1133</v>
      </c>
      <c r="F225" s="1">
        <v>12.9</v>
      </c>
      <c r="G225" s="1">
        <v>10.4</v>
      </c>
      <c r="H225" s="1">
        <v>22.6</v>
      </c>
      <c r="I225" s="6">
        <v>13.3</v>
      </c>
      <c r="J225" s="6">
        <f t="shared" si="15"/>
        <v>21.700000000000003</v>
      </c>
      <c r="K225" s="7">
        <f t="shared" si="16"/>
        <v>3.982300884955746</v>
      </c>
      <c r="L225" s="13">
        <v>0.5</v>
      </c>
      <c r="M225" s="6">
        <v>3</v>
      </c>
      <c r="N225" s="4" t="s">
        <v>1168</v>
      </c>
      <c r="O225" s="7">
        <f t="shared" si="17"/>
        <v>2.2123893805309733</v>
      </c>
      <c r="P225" s="13">
        <v>0.3</v>
      </c>
      <c r="Q225" s="6">
        <v>12.9</v>
      </c>
      <c r="R225" s="4" t="s">
        <v>1168</v>
      </c>
      <c r="S225" s="7">
        <f t="shared" si="18"/>
        <v>1.3274336283185839</v>
      </c>
      <c r="T225" s="13">
        <v>0.1</v>
      </c>
      <c r="U225" s="6">
        <v>2</v>
      </c>
      <c r="V225" s="10" t="s">
        <v>1169</v>
      </c>
      <c r="W225" s="7">
        <f t="shared" si="19"/>
        <v>0.44247787610619471</v>
      </c>
    </row>
    <row r="226" spans="1:23" x14ac:dyDescent="0.25">
      <c r="A226" t="s">
        <v>1563</v>
      </c>
      <c r="B226" t="s">
        <v>1150</v>
      </c>
      <c r="C226" t="s">
        <v>1159</v>
      </c>
      <c r="D226" t="s">
        <v>1157</v>
      </c>
      <c r="E226" t="s">
        <v>1132</v>
      </c>
      <c r="F226" s="1">
        <v>12.8</v>
      </c>
      <c r="G226" s="1">
        <v>10.5</v>
      </c>
      <c r="H226" s="1">
        <v>25.6</v>
      </c>
      <c r="I226" s="6">
        <v>15.5</v>
      </c>
      <c r="J226" s="6">
        <f t="shared" si="15"/>
        <v>22.5</v>
      </c>
      <c r="K226" s="7">
        <f t="shared" si="16"/>
        <v>12.109375000000005</v>
      </c>
      <c r="L226" s="13">
        <v>2.2000000000000002</v>
      </c>
      <c r="M226" s="6">
        <v>4.2</v>
      </c>
      <c r="N226" s="4" t="s">
        <v>1171</v>
      </c>
      <c r="O226" s="7">
        <f t="shared" si="17"/>
        <v>8.59375</v>
      </c>
      <c r="P226" s="13">
        <v>0.8</v>
      </c>
      <c r="Q226" s="6">
        <v>14.6</v>
      </c>
      <c r="R226" s="4" t="s">
        <v>1168</v>
      </c>
      <c r="S226" s="7">
        <f t="shared" si="18"/>
        <v>3.125</v>
      </c>
      <c r="T226" s="15">
        <v>0.1</v>
      </c>
      <c r="U226" s="6">
        <v>2.5</v>
      </c>
      <c r="V226" s="10" t="s">
        <v>1169</v>
      </c>
      <c r="W226" s="7">
        <f t="shared" si="19"/>
        <v>0.390625</v>
      </c>
    </row>
    <row r="227" spans="1:23" x14ac:dyDescent="0.25">
      <c r="A227" t="s">
        <v>1564</v>
      </c>
      <c r="B227" t="s">
        <v>1150</v>
      </c>
      <c r="C227" t="s">
        <v>1159</v>
      </c>
      <c r="D227" t="s">
        <v>1157</v>
      </c>
      <c r="E227" t="s">
        <v>1133</v>
      </c>
      <c r="F227" s="1">
        <v>12.8</v>
      </c>
      <c r="G227" s="1">
        <v>10.5</v>
      </c>
      <c r="H227" s="1">
        <v>25.5</v>
      </c>
      <c r="I227" s="6">
        <v>13.7</v>
      </c>
      <c r="J227" s="6">
        <f t="shared" si="15"/>
        <v>23.7</v>
      </c>
      <c r="K227" s="7">
        <f t="shared" si="16"/>
        <v>7.0588235294117672</v>
      </c>
      <c r="L227" s="13">
        <v>0.5</v>
      </c>
      <c r="M227" s="6">
        <v>3</v>
      </c>
      <c r="N227" s="4" t="s">
        <v>1167</v>
      </c>
      <c r="O227" s="7">
        <f t="shared" si="17"/>
        <v>1.9607843137254901</v>
      </c>
      <c r="P227" s="13">
        <v>1.2</v>
      </c>
      <c r="Q227" s="6">
        <v>13.3</v>
      </c>
      <c r="R227" s="4" t="s">
        <v>1171</v>
      </c>
      <c r="S227" s="7">
        <f t="shared" si="18"/>
        <v>4.7058823529411766</v>
      </c>
      <c r="T227" s="15">
        <v>0.1</v>
      </c>
      <c r="U227" s="6">
        <v>1.3</v>
      </c>
      <c r="V227" s="10" t="s">
        <v>1169</v>
      </c>
      <c r="W227" s="7">
        <f t="shared" si="19"/>
        <v>0.39215686274509803</v>
      </c>
    </row>
    <row r="228" spans="1:23" x14ac:dyDescent="0.25">
      <c r="A228" t="s">
        <v>1411</v>
      </c>
      <c r="B228" t="s">
        <v>1146</v>
      </c>
      <c r="C228" t="s">
        <v>1160</v>
      </c>
      <c r="D228" t="s">
        <v>1156</v>
      </c>
      <c r="E228" t="s">
        <v>1132</v>
      </c>
      <c r="F228" s="1">
        <v>12.6</v>
      </c>
      <c r="G228" s="1">
        <v>10.6</v>
      </c>
      <c r="H228" s="1">
        <v>22.4</v>
      </c>
      <c r="I228" s="6">
        <v>13.3</v>
      </c>
      <c r="J228" s="6">
        <f t="shared" si="15"/>
        <v>21.5</v>
      </c>
      <c r="K228" s="7">
        <f t="shared" si="16"/>
        <v>4.017857142857137</v>
      </c>
      <c r="L228" s="13">
        <v>0.5</v>
      </c>
      <c r="M228" s="6">
        <v>2.9</v>
      </c>
      <c r="N228" s="5" t="s">
        <v>1171</v>
      </c>
      <c r="O228" s="7">
        <f t="shared" si="17"/>
        <v>2.2321428571428572</v>
      </c>
      <c r="P228" s="13">
        <v>0.3</v>
      </c>
      <c r="Q228" s="6">
        <v>12.3</v>
      </c>
      <c r="R228" s="5" t="s">
        <v>1168</v>
      </c>
      <c r="S228" s="7">
        <f t="shared" si="18"/>
        <v>1.3392857142857144</v>
      </c>
      <c r="T228" s="13">
        <v>0.1</v>
      </c>
      <c r="U228" s="6">
        <v>2.7</v>
      </c>
      <c r="V228" s="10" t="s">
        <v>1169</v>
      </c>
      <c r="W228" s="7">
        <f t="shared" si="19"/>
        <v>0.44642857142857151</v>
      </c>
    </row>
    <row r="229" spans="1:23" x14ac:dyDescent="0.25">
      <c r="A229" t="s">
        <v>1422</v>
      </c>
      <c r="B229" t="s">
        <v>1146</v>
      </c>
      <c r="C229" t="s">
        <v>1160</v>
      </c>
      <c r="D229" t="s">
        <v>1156</v>
      </c>
      <c r="E229" t="s">
        <v>1133</v>
      </c>
      <c r="F229" s="1">
        <v>12.8</v>
      </c>
      <c r="G229" s="1">
        <v>10.6</v>
      </c>
      <c r="H229" s="1">
        <v>24.8</v>
      </c>
      <c r="I229" s="6">
        <v>10.199999999999999</v>
      </c>
      <c r="J229" s="6">
        <f t="shared" si="15"/>
        <v>24</v>
      </c>
      <c r="K229" s="7">
        <f t="shared" si="16"/>
        <v>3.2258064516129057</v>
      </c>
      <c r="L229" s="13">
        <v>0.4</v>
      </c>
      <c r="M229" s="6">
        <v>3.5</v>
      </c>
      <c r="N229" s="4" t="s">
        <v>1167</v>
      </c>
      <c r="O229" s="7">
        <f t="shared" si="17"/>
        <v>1.6129032258064515</v>
      </c>
      <c r="P229" s="13">
        <v>0.3</v>
      </c>
      <c r="Q229" s="6">
        <v>9.4</v>
      </c>
      <c r="R229" s="4" t="s">
        <v>1167</v>
      </c>
      <c r="S229" s="7">
        <f t="shared" si="18"/>
        <v>1.2096774193548387</v>
      </c>
      <c r="T229" s="13">
        <v>0.1</v>
      </c>
      <c r="U229" s="6">
        <v>2</v>
      </c>
      <c r="V229" s="10" t="s">
        <v>1169</v>
      </c>
      <c r="W229" s="7">
        <f t="shared" si="19"/>
        <v>0.40322580645161288</v>
      </c>
    </row>
    <row r="230" spans="1:23" x14ac:dyDescent="0.25">
      <c r="A230" t="s">
        <v>1388</v>
      </c>
      <c r="B230" t="s">
        <v>1145</v>
      </c>
      <c r="C230" t="s">
        <v>1160</v>
      </c>
      <c r="D230" t="s">
        <v>1155</v>
      </c>
      <c r="E230" t="s">
        <v>1139</v>
      </c>
      <c r="F230" s="1">
        <v>13</v>
      </c>
      <c r="G230" s="1">
        <v>10.7</v>
      </c>
      <c r="H230" s="1">
        <v>25.7</v>
      </c>
      <c r="I230" s="6">
        <v>14</v>
      </c>
      <c r="J230" s="6">
        <f t="shared" si="15"/>
        <v>24.7</v>
      </c>
      <c r="K230" s="7">
        <f t="shared" si="16"/>
        <v>3.8910505836575875</v>
      </c>
      <c r="L230" s="13">
        <v>0.4</v>
      </c>
      <c r="M230" s="6">
        <v>3</v>
      </c>
      <c r="N230" s="5" t="s">
        <v>1168</v>
      </c>
      <c r="O230" s="7">
        <f t="shared" si="17"/>
        <v>1.5564202334630353</v>
      </c>
      <c r="P230" s="13">
        <v>0.5</v>
      </c>
      <c r="Q230" s="6">
        <v>13</v>
      </c>
      <c r="R230" s="5" t="s">
        <v>1168</v>
      </c>
      <c r="S230" s="7">
        <f t="shared" si="18"/>
        <v>1.9455252918287937</v>
      </c>
      <c r="T230" s="15">
        <v>0.1</v>
      </c>
      <c r="U230" s="16">
        <v>2.1</v>
      </c>
      <c r="V230" s="10" t="s">
        <v>1169</v>
      </c>
      <c r="W230" s="7">
        <f t="shared" si="19"/>
        <v>0.38910505836575882</v>
      </c>
    </row>
    <row r="231" spans="1:23" x14ac:dyDescent="0.25">
      <c r="A231" t="s">
        <v>1389</v>
      </c>
      <c r="B231" t="s">
        <v>1145</v>
      </c>
      <c r="C231" t="s">
        <v>1160</v>
      </c>
      <c r="D231" t="s">
        <v>1155</v>
      </c>
      <c r="E231" t="s">
        <v>1139</v>
      </c>
      <c r="F231" s="1">
        <v>13</v>
      </c>
      <c r="G231" s="1">
        <v>10.7</v>
      </c>
      <c r="H231" s="1">
        <v>22.8</v>
      </c>
      <c r="I231" s="6">
        <v>12.8</v>
      </c>
      <c r="J231" s="6">
        <f t="shared" si="15"/>
        <v>21.7</v>
      </c>
      <c r="K231" s="7">
        <f t="shared" si="16"/>
        <v>4.8245614035087776</v>
      </c>
      <c r="L231" s="13">
        <v>0.6</v>
      </c>
      <c r="M231" s="6">
        <v>3.6</v>
      </c>
      <c r="N231" s="5" t="s">
        <v>1168</v>
      </c>
      <c r="O231" s="7">
        <f t="shared" si="17"/>
        <v>2.6315789473684208</v>
      </c>
      <c r="P231" s="13">
        <v>0.4</v>
      </c>
      <c r="Q231" s="6">
        <v>12.1</v>
      </c>
      <c r="R231" s="5" t="s">
        <v>1168</v>
      </c>
      <c r="S231" s="7">
        <f t="shared" si="18"/>
        <v>1.7543859649122806</v>
      </c>
      <c r="T231" s="13">
        <v>0.1</v>
      </c>
      <c r="U231" s="6">
        <v>3</v>
      </c>
      <c r="V231" s="10" t="s">
        <v>1169</v>
      </c>
      <c r="W231" s="7">
        <f t="shared" si="19"/>
        <v>0.43859649122807015</v>
      </c>
    </row>
    <row r="232" spans="1:23" x14ac:dyDescent="0.25">
      <c r="A232" t="s">
        <v>1473</v>
      </c>
      <c r="B232" t="s">
        <v>1147</v>
      </c>
      <c r="C232" t="s">
        <v>1160</v>
      </c>
      <c r="D232" t="s">
        <v>1156</v>
      </c>
      <c r="E232" t="s">
        <v>1133</v>
      </c>
      <c r="F232" s="1">
        <v>13</v>
      </c>
      <c r="G232" s="1">
        <v>10.7</v>
      </c>
      <c r="H232" s="1">
        <v>30</v>
      </c>
      <c r="I232" s="6">
        <v>15</v>
      </c>
      <c r="J232" s="6">
        <f t="shared" si="15"/>
        <v>27.2</v>
      </c>
      <c r="K232" s="7">
        <f t="shared" si="16"/>
        <v>9.3333333333333357</v>
      </c>
      <c r="L232" s="13">
        <v>1.9</v>
      </c>
      <c r="M232" s="6">
        <v>4.8</v>
      </c>
      <c r="N232" s="5" t="s">
        <v>1171</v>
      </c>
      <c r="O232" s="7">
        <f t="shared" si="17"/>
        <v>6.3333333333333321</v>
      </c>
      <c r="P232" s="13">
        <v>0.8</v>
      </c>
      <c r="Q232" s="6">
        <v>13.8</v>
      </c>
      <c r="R232" s="5" t="s">
        <v>1168</v>
      </c>
      <c r="S232" s="7">
        <f t="shared" si="18"/>
        <v>2.666666666666667</v>
      </c>
      <c r="T232" s="13">
        <v>0.1</v>
      </c>
      <c r="U232" s="6">
        <v>2.6</v>
      </c>
      <c r="V232" s="10" t="s">
        <v>1169</v>
      </c>
      <c r="W232" s="7">
        <f t="shared" si="19"/>
        <v>0.33333333333333337</v>
      </c>
    </row>
    <row r="233" spans="1:23" x14ac:dyDescent="0.25">
      <c r="A233" t="s">
        <v>1451</v>
      </c>
      <c r="B233" t="s">
        <v>1147</v>
      </c>
      <c r="C233" t="s">
        <v>1160</v>
      </c>
      <c r="D233" t="s">
        <v>1156</v>
      </c>
      <c r="E233" t="s">
        <v>1132</v>
      </c>
      <c r="F233" s="1">
        <v>13.2</v>
      </c>
      <c r="G233" s="1">
        <v>10.7</v>
      </c>
      <c r="H233" s="1">
        <v>22.5</v>
      </c>
      <c r="I233" s="6">
        <v>11.6</v>
      </c>
      <c r="J233" s="6">
        <f t="shared" si="15"/>
        <v>21.1</v>
      </c>
      <c r="K233" s="7">
        <f t="shared" si="16"/>
        <v>6.2222222222222161</v>
      </c>
      <c r="L233" s="13">
        <v>1</v>
      </c>
      <c r="M233" s="6">
        <v>2.8</v>
      </c>
      <c r="N233" s="4" t="s">
        <v>1171</v>
      </c>
      <c r="O233" s="7">
        <f t="shared" si="17"/>
        <v>4.4444444444444446</v>
      </c>
      <c r="P233" s="13">
        <v>0.3</v>
      </c>
      <c r="Q233" s="6">
        <v>11.5</v>
      </c>
      <c r="R233" s="4" t="s">
        <v>1168</v>
      </c>
      <c r="S233" s="7">
        <f t="shared" si="18"/>
        <v>1.3333333333333333</v>
      </c>
      <c r="T233" s="13">
        <v>0.1</v>
      </c>
      <c r="U233" s="6">
        <v>2.4</v>
      </c>
      <c r="V233" s="10" t="s">
        <v>1169</v>
      </c>
      <c r="W233" s="7">
        <f t="shared" si="19"/>
        <v>0.44444444444444442</v>
      </c>
    </row>
    <row r="234" spans="1:23" x14ac:dyDescent="0.25">
      <c r="A234" t="s">
        <v>1423</v>
      </c>
      <c r="B234" t="s">
        <v>1146</v>
      </c>
      <c r="C234" t="s">
        <v>1160</v>
      </c>
      <c r="D234" t="s">
        <v>1156</v>
      </c>
      <c r="E234" t="s">
        <v>1139</v>
      </c>
      <c r="F234" s="1">
        <v>13.3</v>
      </c>
      <c r="G234" s="1">
        <v>10.7</v>
      </c>
      <c r="H234" s="1">
        <v>28.4</v>
      </c>
      <c r="I234" s="6">
        <v>12.5</v>
      </c>
      <c r="J234" s="6">
        <f t="shared" si="15"/>
        <v>27.5</v>
      </c>
      <c r="K234" s="7">
        <f t="shared" si="16"/>
        <v>3.1690140845070371</v>
      </c>
      <c r="L234" s="13">
        <v>0.4</v>
      </c>
      <c r="M234" s="6">
        <v>3.6</v>
      </c>
      <c r="N234" s="4" t="s">
        <v>1168</v>
      </c>
      <c r="O234" s="7">
        <f t="shared" si="17"/>
        <v>1.4084507042253522</v>
      </c>
      <c r="P234" s="13">
        <v>0.4</v>
      </c>
      <c r="Q234" s="6">
        <v>11.6</v>
      </c>
      <c r="R234" s="4" t="s">
        <v>1168</v>
      </c>
      <c r="S234" s="7">
        <f t="shared" si="18"/>
        <v>1.4084507042253522</v>
      </c>
      <c r="T234" s="13">
        <v>0.1</v>
      </c>
      <c r="U234" s="6">
        <v>2.7</v>
      </c>
      <c r="V234" s="10" t="s">
        <v>1169</v>
      </c>
      <c r="W234" s="7">
        <f t="shared" si="19"/>
        <v>0.35211267605633806</v>
      </c>
    </row>
    <row r="235" spans="1:23" x14ac:dyDescent="0.25">
      <c r="A235" t="s">
        <v>1414</v>
      </c>
      <c r="B235" t="s">
        <v>1146</v>
      </c>
      <c r="C235" t="s">
        <v>1160</v>
      </c>
      <c r="D235" t="s">
        <v>1156</v>
      </c>
      <c r="E235" t="s">
        <v>1133</v>
      </c>
      <c r="F235" s="1">
        <v>13.1</v>
      </c>
      <c r="G235" s="1">
        <v>10.8</v>
      </c>
      <c r="H235" s="1">
        <v>25.1</v>
      </c>
      <c r="I235" s="6">
        <v>11.3</v>
      </c>
      <c r="J235" s="6">
        <f t="shared" si="15"/>
        <v>24.1</v>
      </c>
      <c r="K235" s="7">
        <f t="shared" si="16"/>
        <v>3.9840637450199203</v>
      </c>
      <c r="L235" s="13">
        <v>0.5</v>
      </c>
      <c r="M235" s="6">
        <v>3.5</v>
      </c>
      <c r="N235" s="5" t="s">
        <v>1167</v>
      </c>
      <c r="O235" s="7">
        <f t="shared" si="17"/>
        <v>1.9920318725099602</v>
      </c>
      <c r="P235" s="13">
        <v>0.4</v>
      </c>
      <c r="Q235" s="6">
        <v>10.8</v>
      </c>
      <c r="R235" s="5" t="s">
        <v>1168</v>
      </c>
      <c r="S235" s="7">
        <f t="shared" si="18"/>
        <v>1.593625498007968</v>
      </c>
      <c r="T235" s="13">
        <v>0.1</v>
      </c>
      <c r="U235" s="6">
        <v>2.1</v>
      </c>
      <c r="V235" s="10" t="s">
        <v>1169</v>
      </c>
      <c r="W235" s="7">
        <f t="shared" si="19"/>
        <v>0.39840637450199201</v>
      </c>
    </row>
    <row r="236" spans="1:23" x14ac:dyDescent="0.25">
      <c r="A236" t="s">
        <v>1421</v>
      </c>
      <c r="B236" t="s">
        <v>1146</v>
      </c>
      <c r="C236" t="s">
        <v>1160</v>
      </c>
      <c r="D236" t="s">
        <v>1156</v>
      </c>
      <c r="E236" t="s">
        <v>1132</v>
      </c>
      <c r="F236" s="1">
        <v>13.3</v>
      </c>
      <c r="G236" s="1">
        <v>10.8</v>
      </c>
      <c r="H236" s="1">
        <v>30.4</v>
      </c>
      <c r="I236" s="6">
        <v>13.5</v>
      </c>
      <c r="J236" s="6">
        <f t="shared" si="15"/>
        <v>28.099999999999998</v>
      </c>
      <c r="K236" s="7">
        <f t="shared" si="16"/>
        <v>7.5657894736842133</v>
      </c>
      <c r="L236" s="13">
        <v>1.9</v>
      </c>
      <c r="M236" s="6">
        <v>4.5999999999999996</v>
      </c>
      <c r="N236" s="4" t="s">
        <v>1171</v>
      </c>
      <c r="O236" s="7">
        <f t="shared" si="17"/>
        <v>6.25</v>
      </c>
      <c r="P236" s="13">
        <v>0.3</v>
      </c>
      <c r="Q236" s="6">
        <v>12.8</v>
      </c>
      <c r="R236" s="4" t="s">
        <v>1168</v>
      </c>
      <c r="S236" s="7">
        <f t="shared" si="18"/>
        <v>0.98684210526315785</v>
      </c>
      <c r="T236" s="13">
        <v>0.1</v>
      </c>
      <c r="U236" s="6">
        <v>2.5</v>
      </c>
      <c r="V236" s="10" t="s">
        <v>1169</v>
      </c>
      <c r="W236" s="7">
        <f t="shared" si="19"/>
        <v>0.32894736842105265</v>
      </c>
    </row>
    <row r="237" spans="1:23" x14ac:dyDescent="0.25">
      <c r="A237" t="s">
        <v>1500</v>
      </c>
      <c r="B237" t="s">
        <v>1148</v>
      </c>
      <c r="C237" t="s">
        <v>1160</v>
      </c>
      <c r="D237" t="s">
        <v>1156</v>
      </c>
      <c r="E237" t="s">
        <v>1132</v>
      </c>
      <c r="F237" s="1">
        <v>13.3</v>
      </c>
      <c r="G237" s="1">
        <v>10.9</v>
      </c>
      <c r="H237" s="1">
        <v>30.1</v>
      </c>
      <c r="I237" s="6">
        <v>8.1999999999999993</v>
      </c>
      <c r="J237" s="6">
        <f t="shared" si="15"/>
        <v>29.6</v>
      </c>
      <c r="K237" s="7">
        <f t="shared" si="16"/>
        <v>1.6611295681063121</v>
      </c>
      <c r="L237" s="13">
        <v>0.2</v>
      </c>
      <c r="M237" s="6">
        <v>2.4</v>
      </c>
      <c r="N237" s="4" t="s">
        <v>1167</v>
      </c>
      <c r="O237" s="7">
        <f t="shared" si="17"/>
        <v>0.66445182724252494</v>
      </c>
      <c r="P237" s="13">
        <v>0.2</v>
      </c>
      <c r="Q237" s="6">
        <v>7.5</v>
      </c>
      <c r="R237" s="4" t="s">
        <v>1168</v>
      </c>
      <c r="S237" s="7">
        <f t="shared" si="18"/>
        <v>0.66445182724252494</v>
      </c>
      <c r="T237" s="13">
        <v>0.1</v>
      </c>
      <c r="U237" s="6">
        <v>2.7</v>
      </c>
      <c r="V237" s="10" t="s">
        <v>1169</v>
      </c>
      <c r="W237" s="7">
        <f t="shared" si="19"/>
        <v>0.33222591362126247</v>
      </c>
    </row>
    <row r="238" spans="1:23" x14ac:dyDescent="0.25">
      <c r="A238" t="s">
        <v>1412</v>
      </c>
      <c r="B238" t="s">
        <v>1146</v>
      </c>
      <c r="C238" t="s">
        <v>1160</v>
      </c>
      <c r="D238" t="s">
        <v>1156</v>
      </c>
      <c r="E238" t="s">
        <v>1132</v>
      </c>
      <c r="F238" s="1">
        <v>13.4</v>
      </c>
      <c r="G238" s="1">
        <v>10.9</v>
      </c>
      <c r="H238" s="1">
        <v>27.7</v>
      </c>
      <c r="I238" s="6">
        <v>11.5</v>
      </c>
      <c r="J238" s="6">
        <f t="shared" si="15"/>
        <v>26.3</v>
      </c>
      <c r="K238" s="7">
        <f t="shared" si="16"/>
        <v>5.054151624548731</v>
      </c>
      <c r="L238" s="13">
        <v>1</v>
      </c>
      <c r="M238" s="6">
        <v>3.9</v>
      </c>
      <c r="N238" s="5" t="s">
        <v>1168</v>
      </c>
      <c r="O238" s="7">
        <f t="shared" si="17"/>
        <v>3.6101083032490973</v>
      </c>
      <c r="P238" s="13">
        <v>0.3</v>
      </c>
      <c r="Q238" s="6">
        <v>10.6</v>
      </c>
      <c r="R238" s="5" t="s">
        <v>1168</v>
      </c>
      <c r="S238" s="7">
        <f t="shared" si="18"/>
        <v>1.0830324909747291</v>
      </c>
      <c r="T238" s="13">
        <v>0.1</v>
      </c>
      <c r="U238" s="6">
        <v>2.5</v>
      </c>
      <c r="V238" s="10" t="s">
        <v>1169</v>
      </c>
      <c r="W238" s="7">
        <f t="shared" si="19"/>
        <v>0.36101083032490977</v>
      </c>
    </row>
    <row r="239" spans="1:23" x14ac:dyDescent="0.25">
      <c r="A239" t="s">
        <v>1561</v>
      </c>
      <c r="B239" t="s">
        <v>1150</v>
      </c>
      <c r="C239" t="s">
        <v>1159</v>
      </c>
      <c r="D239" t="s">
        <v>1157</v>
      </c>
      <c r="E239" t="s">
        <v>1132</v>
      </c>
      <c r="F239" s="1">
        <v>13.5</v>
      </c>
      <c r="G239" s="1">
        <v>10.9</v>
      </c>
      <c r="H239" s="1">
        <v>27.8</v>
      </c>
      <c r="I239" s="6">
        <v>13.4</v>
      </c>
      <c r="J239" s="6">
        <f t="shared" si="15"/>
        <v>25.900000000000002</v>
      </c>
      <c r="K239" s="7">
        <f t="shared" si="16"/>
        <v>6.8345323741007142</v>
      </c>
      <c r="L239" s="13">
        <v>0.8</v>
      </c>
      <c r="M239" s="6">
        <v>3</v>
      </c>
      <c r="N239" s="4" t="s">
        <v>1167</v>
      </c>
      <c r="O239" s="7">
        <f t="shared" si="17"/>
        <v>2.877697841726619</v>
      </c>
      <c r="P239" s="13">
        <v>1</v>
      </c>
      <c r="Q239" s="6">
        <v>12.9</v>
      </c>
      <c r="R239" s="4" t="s">
        <v>1168</v>
      </c>
      <c r="S239" s="7">
        <f t="shared" si="18"/>
        <v>3.5971223021582732</v>
      </c>
      <c r="T239" s="15">
        <v>0.1</v>
      </c>
      <c r="U239" s="6">
        <v>2.7</v>
      </c>
      <c r="V239" s="10" t="s">
        <v>1169</v>
      </c>
      <c r="W239" s="7">
        <f t="shared" si="19"/>
        <v>0.35971223021582738</v>
      </c>
    </row>
    <row r="240" spans="1:23" x14ac:dyDescent="0.25">
      <c r="A240" t="s">
        <v>1208</v>
      </c>
      <c r="B240" t="s">
        <v>1141</v>
      </c>
      <c r="C240" t="s">
        <v>1159</v>
      </c>
      <c r="D240" t="s">
        <v>1154</v>
      </c>
      <c r="E240" t="s">
        <v>1132</v>
      </c>
      <c r="F240" s="1">
        <v>13.2</v>
      </c>
      <c r="G240" s="1">
        <v>11</v>
      </c>
      <c r="H240" s="1">
        <v>28.2</v>
      </c>
      <c r="I240" s="6">
        <v>16.5</v>
      </c>
      <c r="J240" s="6">
        <f t="shared" si="15"/>
        <v>27.7</v>
      </c>
      <c r="K240" s="7">
        <f t="shared" si="16"/>
        <v>1.773049645390071</v>
      </c>
      <c r="L240" s="13">
        <v>0.3</v>
      </c>
      <c r="M240" s="6">
        <v>4.3</v>
      </c>
      <c r="N240" s="4" t="s">
        <v>1167</v>
      </c>
      <c r="O240" s="7">
        <f t="shared" si="17"/>
        <v>1.0638297872340425</v>
      </c>
      <c r="P240" s="13">
        <v>0.1</v>
      </c>
      <c r="Q240" s="6">
        <v>16</v>
      </c>
      <c r="R240" s="4" t="s">
        <v>1168</v>
      </c>
      <c r="S240" s="7">
        <f t="shared" si="18"/>
        <v>0.3546099290780142</v>
      </c>
      <c r="T240" s="13">
        <v>0.1</v>
      </c>
      <c r="U240" s="6">
        <v>5</v>
      </c>
      <c r="V240" s="10" t="s">
        <v>1169</v>
      </c>
      <c r="W240" s="7">
        <f t="shared" si="19"/>
        <v>0.3546099290780142</v>
      </c>
    </row>
    <row r="241" spans="1:23" x14ac:dyDescent="0.25">
      <c r="A241" t="s">
        <v>1562</v>
      </c>
      <c r="B241" t="s">
        <v>1150</v>
      </c>
      <c r="C241" t="s">
        <v>1159</v>
      </c>
      <c r="D241" t="s">
        <v>1157</v>
      </c>
      <c r="E241" t="s">
        <v>1132</v>
      </c>
      <c r="F241" s="1">
        <v>13.2</v>
      </c>
      <c r="G241" s="1">
        <v>11</v>
      </c>
      <c r="H241" s="1">
        <v>26.6</v>
      </c>
      <c r="I241" s="6">
        <v>11.1</v>
      </c>
      <c r="J241" s="6">
        <f t="shared" si="15"/>
        <v>25.1</v>
      </c>
      <c r="K241" s="7">
        <f t="shared" si="16"/>
        <v>5.6390977443609023</v>
      </c>
      <c r="L241" s="13">
        <v>0.6</v>
      </c>
      <c r="M241" s="6">
        <v>3.2</v>
      </c>
      <c r="N241" s="4" t="s">
        <v>1167</v>
      </c>
      <c r="O241" s="7">
        <f t="shared" si="17"/>
        <v>2.2556390977443606</v>
      </c>
      <c r="P241" s="13">
        <v>0.8</v>
      </c>
      <c r="Q241" s="6">
        <v>10.1</v>
      </c>
      <c r="R241" s="4" t="s">
        <v>1168</v>
      </c>
      <c r="S241" s="7">
        <f t="shared" si="18"/>
        <v>3.007518796992481</v>
      </c>
      <c r="T241" s="15">
        <v>0.1</v>
      </c>
      <c r="U241" s="6">
        <v>2.8</v>
      </c>
      <c r="V241" s="10" t="s">
        <v>1169</v>
      </c>
      <c r="W241" s="7">
        <f t="shared" si="19"/>
        <v>0.37593984962406013</v>
      </c>
    </row>
    <row r="242" spans="1:23" x14ac:dyDescent="0.25">
      <c r="A242" t="s">
        <v>1580</v>
      </c>
      <c r="B242" t="s">
        <v>1151</v>
      </c>
      <c r="C242" t="s">
        <v>1159</v>
      </c>
      <c r="D242" t="s">
        <v>1157</v>
      </c>
      <c r="E242" t="s">
        <v>1132</v>
      </c>
      <c r="F242" s="1">
        <v>13.4</v>
      </c>
      <c r="G242" s="1">
        <v>11</v>
      </c>
      <c r="H242" s="1">
        <v>27.4</v>
      </c>
      <c r="I242" s="6">
        <v>19.8</v>
      </c>
      <c r="J242" s="6">
        <f t="shared" si="15"/>
        <v>25.7</v>
      </c>
      <c r="K242" s="7">
        <f t="shared" si="16"/>
        <v>6.204379562043794</v>
      </c>
      <c r="L242" s="13">
        <v>0.9</v>
      </c>
      <c r="M242" s="6">
        <v>3</v>
      </c>
      <c r="N242" s="4" t="s">
        <v>1168</v>
      </c>
      <c r="O242" s="7">
        <f t="shared" si="17"/>
        <v>3.2846715328467155</v>
      </c>
      <c r="P242" s="13">
        <v>0.7</v>
      </c>
      <c r="Q242" s="6">
        <v>9</v>
      </c>
      <c r="R242" s="4" t="s">
        <v>1168</v>
      </c>
      <c r="S242" s="7">
        <f t="shared" si="18"/>
        <v>2.5547445255474455</v>
      </c>
      <c r="T242" s="15">
        <v>0.1</v>
      </c>
      <c r="U242" s="6">
        <v>3.5</v>
      </c>
      <c r="V242" s="10" t="s">
        <v>1169</v>
      </c>
      <c r="W242" s="7">
        <f t="shared" si="19"/>
        <v>0.36496350364963509</v>
      </c>
    </row>
    <row r="243" spans="1:23" x14ac:dyDescent="0.25">
      <c r="A243" t="s">
        <v>1571</v>
      </c>
      <c r="B243" t="s">
        <v>1150</v>
      </c>
      <c r="C243" t="s">
        <v>1159</v>
      </c>
      <c r="D243" t="s">
        <v>1157</v>
      </c>
      <c r="E243" t="s">
        <v>1132</v>
      </c>
      <c r="F243" s="1">
        <v>13.7</v>
      </c>
      <c r="G243" s="1">
        <v>11.1</v>
      </c>
      <c r="H243" s="1">
        <v>28.9</v>
      </c>
      <c r="I243" s="6">
        <v>12.2</v>
      </c>
      <c r="J243" s="6">
        <f t="shared" si="15"/>
        <v>27.599999999999998</v>
      </c>
      <c r="K243" s="7">
        <f t="shared" si="16"/>
        <v>4.4982698961937748</v>
      </c>
      <c r="L243" s="13">
        <v>0.7</v>
      </c>
      <c r="M243" s="6">
        <v>2.9</v>
      </c>
      <c r="N243" s="4" t="s">
        <v>1167</v>
      </c>
      <c r="O243" s="7">
        <f t="shared" si="17"/>
        <v>2.422145328719723</v>
      </c>
      <c r="P243" s="13">
        <v>0.5</v>
      </c>
      <c r="Q243" s="6">
        <v>11.4</v>
      </c>
      <c r="R243" s="4" t="s">
        <v>1168</v>
      </c>
      <c r="S243" s="7">
        <f t="shared" si="18"/>
        <v>1.7301038062283738</v>
      </c>
      <c r="T243" s="15">
        <v>0.1</v>
      </c>
      <c r="U243" s="6">
        <v>3.5</v>
      </c>
      <c r="V243" s="10" t="s">
        <v>1169</v>
      </c>
      <c r="W243" s="7">
        <f t="shared" si="19"/>
        <v>0.34602076124567477</v>
      </c>
    </row>
    <row r="244" spans="1:23" x14ac:dyDescent="0.25">
      <c r="A244" t="s">
        <v>1537</v>
      </c>
      <c r="B244" t="s">
        <v>1150</v>
      </c>
      <c r="C244" t="s">
        <v>1159</v>
      </c>
      <c r="D244" t="s">
        <v>1157</v>
      </c>
      <c r="E244" t="s">
        <v>1133</v>
      </c>
      <c r="F244" s="1">
        <v>13.6</v>
      </c>
      <c r="G244" s="1">
        <v>11.2</v>
      </c>
      <c r="H244" s="1">
        <v>29.3</v>
      </c>
      <c r="I244" s="6">
        <v>12.7</v>
      </c>
      <c r="J244" s="6">
        <f t="shared" si="15"/>
        <v>28.1</v>
      </c>
      <c r="K244" s="7">
        <f t="shared" si="16"/>
        <v>4.0955631399317385</v>
      </c>
      <c r="L244" s="13">
        <v>0.6</v>
      </c>
      <c r="M244" s="6">
        <v>3.1</v>
      </c>
      <c r="N244" s="4" t="s">
        <v>1168</v>
      </c>
      <c r="O244" s="7">
        <f t="shared" si="17"/>
        <v>2.0477815699658701</v>
      </c>
      <c r="P244" s="13">
        <v>0.5</v>
      </c>
      <c r="Q244" s="6">
        <v>12</v>
      </c>
      <c r="R244" s="4" t="s">
        <v>1168</v>
      </c>
      <c r="S244" s="7">
        <f t="shared" si="18"/>
        <v>1.7064846416382253</v>
      </c>
      <c r="T244" s="15">
        <v>0.1</v>
      </c>
      <c r="U244" s="6">
        <v>2</v>
      </c>
      <c r="V244" s="10" t="s">
        <v>1172</v>
      </c>
      <c r="W244" s="7">
        <f t="shared" si="19"/>
        <v>0.34129692832764508</v>
      </c>
    </row>
    <row r="245" spans="1:23" x14ac:dyDescent="0.25">
      <c r="A245" t="s">
        <v>1386</v>
      </c>
      <c r="B245" t="s">
        <v>1145</v>
      </c>
      <c r="C245" t="s">
        <v>1160</v>
      </c>
      <c r="D245" t="s">
        <v>1155</v>
      </c>
      <c r="E245" t="s">
        <v>1139</v>
      </c>
      <c r="F245" s="1">
        <v>14.1</v>
      </c>
      <c r="G245" s="1">
        <v>11.2</v>
      </c>
      <c r="H245" s="1">
        <v>35</v>
      </c>
      <c r="I245" s="6">
        <v>11.4</v>
      </c>
      <c r="J245" s="6">
        <f t="shared" si="15"/>
        <v>33.700000000000003</v>
      </c>
      <c r="K245" s="7">
        <f t="shared" si="16"/>
        <v>3.714285714285706</v>
      </c>
      <c r="L245" s="13">
        <v>0.7</v>
      </c>
      <c r="M245" s="6">
        <v>3</v>
      </c>
      <c r="N245" s="5" t="s">
        <v>1168</v>
      </c>
      <c r="O245" s="7">
        <f t="shared" si="17"/>
        <v>2</v>
      </c>
      <c r="P245" s="13">
        <v>0.5</v>
      </c>
      <c r="Q245" s="6">
        <v>11</v>
      </c>
      <c r="R245" s="5" t="s">
        <v>1168</v>
      </c>
      <c r="S245" s="7">
        <f t="shared" si="18"/>
        <v>1.4285714285714286</v>
      </c>
      <c r="T245" s="15">
        <v>0.1</v>
      </c>
      <c r="U245" s="16">
        <v>2.5</v>
      </c>
      <c r="V245" s="10" t="s">
        <v>1169</v>
      </c>
      <c r="W245" s="7">
        <f t="shared" si="19"/>
        <v>0.2857142857142857</v>
      </c>
    </row>
    <row r="246" spans="1:23" x14ac:dyDescent="0.25">
      <c r="A246" t="s">
        <v>1347</v>
      </c>
      <c r="B246" t="s">
        <v>1145</v>
      </c>
      <c r="C246" t="s">
        <v>1160</v>
      </c>
      <c r="D246" t="s">
        <v>1155</v>
      </c>
      <c r="E246" t="s">
        <v>1139</v>
      </c>
      <c r="F246" s="1">
        <v>13.6</v>
      </c>
      <c r="G246" s="1">
        <v>11.3</v>
      </c>
      <c r="H246" s="1">
        <v>34</v>
      </c>
      <c r="I246" s="6">
        <v>15.8</v>
      </c>
      <c r="J246" s="6">
        <f t="shared" si="15"/>
        <v>31</v>
      </c>
      <c r="K246" s="7">
        <f t="shared" si="16"/>
        <v>8.8235294117647065</v>
      </c>
      <c r="L246" s="13">
        <v>2.2999999999999998</v>
      </c>
      <c r="M246" s="6">
        <v>5.5</v>
      </c>
      <c r="N246" s="4" t="s">
        <v>1171</v>
      </c>
      <c r="O246" s="7">
        <f t="shared" si="17"/>
        <v>6.7647058823529411</v>
      </c>
      <c r="P246" s="13">
        <v>0.6</v>
      </c>
      <c r="Q246" s="6">
        <v>14.9</v>
      </c>
      <c r="R246" s="4" t="s">
        <v>1168</v>
      </c>
      <c r="S246" s="7">
        <f t="shared" si="18"/>
        <v>1.7647058823529411</v>
      </c>
      <c r="T246" s="15">
        <v>0.1</v>
      </c>
      <c r="U246" s="16">
        <v>2.5</v>
      </c>
      <c r="V246" s="10" t="s">
        <v>1169</v>
      </c>
      <c r="W246" s="7">
        <f t="shared" si="19"/>
        <v>0.29411764705882354</v>
      </c>
    </row>
    <row r="247" spans="1:23" x14ac:dyDescent="0.25">
      <c r="A247" t="s">
        <v>1487</v>
      </c>
      <c r="B247" t="s">
        <v>1147</v>
      </c>
      <c r="C247" t="s">
        <v>1160</v>
      </c>
      <c r="D247" t="s">
        <v>1156</v>
      </c>
      <c r="E247" t="s">
        <v>1133</v>
      </c>
      <c r="F247" s="1">
        <v>13.6</v>
      </c>
      <c r="G247" s="1">
        <v>11.3</v>
      </c>
      <c r="H247" s="1">
        <v>35.1</v>
      </c>
      <c r="I247" s="6">
        <v>14.6</v>
      </c>
      <c r="J247" s="6">
        <f t="shared" si="15"/>
        <v>34.1</v>
      </c>
      <c r="K247" s="7">
        <f t="shared" si="16"/>
        <v>2.8490028490028489</v>
      </c>
      <c r="L247" s="13">
        <v>0.4</v>
      </c>
      <c r="M247" s="6">
        <v>2.7</v>
      </c>
      <c r="N247" s="4" t="s">
        <v>1171</v>
      </c>
      <c r="O247" s="7">
        <f t="shared" si="17"/>
        <v>1.1396011396011396</v>
      </c>
      <c r="P247" s="13">
        <v>0.5</v>
      </c>
      <c r="Q247" s="6">
        <v>13.9</v>
      </c>
      <c r="R247" s="4" t="s">
        <v>1171</v>
      </c>
      <c r="S247" s="7">
        <f t="shared" si="18"/>
        <v>1.4245014245014245</v>
      </c>
      <c r="T247" s="13">
        <v>0.1</v>
      </c>
      <c r="U247" s="6">
        <v>2.5</v>
      </c>
      <c r="V247" s="10" t="s">
        <v>1169</v>
      </c>
      <c r="W247" s="7">
        <f t="shared" si="19"/>
        <v>0.28490028490028491</v>
      </c>
    </row>
    <row r="248" spans="1:23" x14ac:dyDescent="0.25">
      <c r="A248" t="s">
        <v>1457</v>
      </c>
      <c r="B248" t="s">
        <v>1147</v>
      </c>
      <c r="C248" t="s">
        <v>1160</v>
      </c>
      <c r="D248" t="s">
        <v>1156</v>
      </c>
      <c r="E248" t="s">
        <v>1139</v>
      </c>
      <c r="F248" s="1">
        <v>13.9</v>
      </c>
      <c r="G248" s="1">
        <v>11.3</v>
      </c>
      <c r="H248" s="1">
        <v>30.7</v>
      </c>
      <c r="I248" s="6">
        <v>12.7</v>
      </c>
      <c r="J248" s="6">
        <f t="shared" si="15"/>
        <v>29.5</v>
      </c>
      <c r="K248" s="7">
        <f t="shared" si="16"/>
        <v>3.9087947882736134</v>
      </c>
      <c r="L248" s="13">
        <v>0.6</v>
      </c>
      <c r="M248" s="6">
        <v>3.9</v>
      </c>
      <c r="N248" s="4" t="s">
        <v>1168</v>
      </c>
      <c r="O248" s="7">
        <f t="shared" si="17"/>
        <v>1.9543973941368076</v>
      </c>
      <c r="P248" s="13">
        <v>0.5</v>
      </c>
      <c r="Q248" s="6">
        <v>11.7</v>
      </c>
      <c r="R248" s="4" t="s">
        <v>1168</v>
      </c>
      <c r="S248" s="7">
        <f t="shared" si="18"/>
        <v>1.6286644951140066</v>
      </c>
      <c r="T248" s="13">
        <v>0.1</v>
      </c>
      <c r="U248" s="6">
        <v>1.7</v>
      </c>
      <c r="V248" s="10" t="s">
        <v>1169</v>
      </c>
      <c r="W248" s="7">
        <f t="shared" si="19"/>
        <v>0.32573289902280134</v>
      </c>
    </row>
    <row r="249" spans="1:23" x14ac:dyDescent="0.25">
      <c r="A249" t="s">
        <v>1204</v>
      </c>
      <c r="B249" t="s">
        <v>1142</v>
      </c>
      <c r="C249" t="s">
        <v>1159</v>
      </c>
      <c r="D249" t="s">
        <v>1154</v>
      </c>
      <c r="E249" t="s">
        <v>1139</v>
      </c>
      <c r="F249" s="1">
        <v>13.5</v>
      </c>
      <c r="G249" s="1">
        <v>11.5</v>
      </c>
      <c r="H249" s="1">
        <v>161.6</v>
      </c>
      <c r="I249" s="6">
        <v>17.5</v>
      </c>
      <c r="J249" s="6">
        <f t="shared" si="15"/>
        <v>157</v>
      </c>
      <c r="K249" s="7">
        <f t="shared" si="16"/>
        <v>2.8465346534653433</v>
      </c>
      <c r="L249" s="13">
        <v>4.0999999999999996</v>
      </c>
      <c r="M249" s="6">
        <v>6.8</v>
      </c>
      <c r="N249" s="4" t="s">
        <v>1168</v>
      </c>
      <c r="O249" s="7">
        <f t="shared" si="17"/>
        <v>2.5371287128712869</v>
      </c>
      <c r="P249" s="13">
        <v>0.4</v>
      </c>
      <c r="Q249" s="6">
        <v>17</v>
      </c>
      <c r="R249" s="4" t="s">
        <v>1167</v>
      </c>
      <c r="S249" s="7">
        <f t="shared" si="18"/>
        <v>0.24752475247524752</v>
      </c>
      <c r="T249" s="15">
        <v>0.1</v>
      </c>
      <c r="U249" s="16">
        <v>2.5</v>
      </c>
      <c r="V249" s="19" t="s">
        <v>1169</v>
      </c>
      <c r="W249" s="7">
        <f t="shared" si="19"/>
        <v>6.1881188118811881E-2</v>
      </c>
    </row>
    <row r="250" spans="1:23" x14ac:dyDescent="0.25">
      <c r="A250" t="s">
        <v>1462</v>
      </c>
      <c r="B250" t="s">
        <v>1147</v>
      </c>
      <c r="C250" t="s">
        <v>1160</v>
      </c>
      <c r="D250" t="s">
        <v>1156</v>
      </c>
      <c r="E250" t="s">
        <v>1139</v>
      </c>
      <c r="F250" s="1">
        <v>14</v>
      </c>
      <c r="G250" s="1">
        <v>11.6</v>
      </c>
      <c r="H250" s="1">
        <v>35.1</v>
      </c>
      <c r="I250" s="6">
        <v>13.5</v>
      </c>
      <c r="J250" s="6">
        <f t="shared" si="15"/>
        <v>33.700000000000003</v>
      </c>
      <c r="K250" s="7">
        <f t="shared" si="16"/>
        <v>3.9886039886039844</v>
      </c>
      <c r="L250" s="13">
        <v>0.9</v>
      </c>
      <c r="M250" s="6">
        <v>3.6</v>
      </c>
      <c r="N250" s="4" t="s">
        <v>1168</v>
      </c>
      <c r="O250" s="7">
        <f t="shared" si="17"/>
        <v>2.5641025641025639</v>
      </c>
      <c r="P250" s="13">
        <v>0.4</v>
      </c>
      <c r="Q250" s="6">
        <v>12.4</v>
      </c>
      <c r="R250" s="4" t="s">
        <v>1168</v>
      </c>
      <c r="S250" s="7">
        <f t="shared" si="18"/>
        <v>1.1396011396011396</v>
      </c>
      <c r="T250" s="13">
        <v>0.1</v>
      </c>
      <c r="U250" s="6">
        <v>3</v>
      </c>
      <c r="V250" s="10" t="s">
        <v>1169</v>
      </c>
      <c r="W250" s="7">
        <f t="shared" si="19"/>
        <v>0.28490028490028491</v>
      </c>
    </row>
    <row r="251" spans="1:23" x14ac:dyDescent="0.25">
      <c r="A251" t="s">
        <v>1538</v>
      </c>
      <c r="B251" t="s">
        <v>1150</v>
      </c>
      <c r="C251" t="s">
        <v>1159</v>
      </c>
      <c r="D251" t="s">
        <v>1157</v>
      </c>
      <c r="E251" t="s">
        <v>1132</v>
      </c>
      <c r="F251" s="1">
        <v>14.1</v>
      </c>
      <c r="G251" s="1">
        <v>11.6</v>
      </c>
      <c r="H251" s="1">
        <v>33.6</v>
      </c>
      <c r="I251" s="6">
        <v>16</v>
      </c>
      <c r="J251" s="6">
        <f t="shared" si="15"/>
        <v>31.3</v>
      </c>
      <c r="K251" s="7">
        <f t="shared" si="16"/>
        <v>6.8452380952380976</v>
      </c>
      <c r="L251" s="13">
        <v>0.8</v>
      </c>
      <c r="M251" s="6">
        <v>3</v>
      </c>
      <c r="N251" s="4" t="s">
        <v>1168</v>
      </c>
      <c r="O251" s="7">
        <f t="shared" si="17"/>
        <v>2.3809523809523809</v>
      </c>
      <c r="P251" s="13">
        <v>1.4</v>
      </c>
      <c r="Q251" s="6">
        <v>15.3</v>
      </c>
      <c r="R251" s="4" t="s">
        <v>1171</v>
      </c>
      <c r="S251" s="7">
        <f t="shared" si="18"/>
        <v>4.1666666666666661</v>
      </c>
      <c r="T251" s="15">
        <v>0.1</v>
      </c>
      <c r="U251" s="6">
        <v>3.7</v>
      </c>
      <c r="V251" s="10" t="s">
        <v>1169</v>
      </c>
      <c r="W251" s="7">
        <f t="shared" si="19"/>
        <v>0.29761904761904762</v>
      </c>
    </row>
    <row r="252" spans="1:23" x14ac:dyDescent="0.25">
      <c r="A252" t="s">
        <v>1470</v>
      </c>
      <c r="B252" t="s">
        <v>1147</v>
      </c>
      <c r="C252" t="s">
        <v>1160</v>
      </c>
      <c r="D252" t="s">
        <v>1156</v>
      </c>
      <c r="E252" t="s">
        <v>1133</v>
      </c>
      <c r="F252" s="1">
        <v>14.2</v>
      </c>
      <c r="G252" s="1">
        <v>11.6</v>
      </c>
      <c r="H252" s="1">
        <v>37.700000000000003</v>
      </c>
      <c r="I252" s="6">
        <v>16.2</v>
      </c>
      <c r="J252" s="6">
        <f t="shared" si="15"/>
        <v>34.800000000000004</v>
      </c>
      <c r="K252" s="7">
        <f t="shared" si="16"/>
        <v>7.692307692307689</v>
      </c>
      <c r="L252" s="13">
        <v>1.6</v>
      </c>
      <c r="M252" s="6">
        <v>3.6</v>
      </c>
      <c r="N252" s="5" t="s">
        <v>1171</v>
      </c>
      <c r="O252" s="7">
        <f t="shared" si="17"/>
        <v>4.2440318302387263</v>
      </c>
      <c r="P252" s="13">
        <v>1.2</v>
      </c>
      <c r="Q252" s="6">
        <v>14.8</v>
      </c>
      <c r="R252" s="5" t="s">
        <v>1168</v>
      </c>
      <c r="S252" s="7">
        <f t="shared" si="18"/>
        <v>3.1830238726790445</v>
      </c>
      <c r="T252" s="13">
        <v>0.1</v>
      </c>
      <c r="U252" s="6">
        <v>3</v>
      </c>
      <c r="V252" s="10" t="s">
        <v>1169</v>
      </c>
      <c r="W252" s="7">
        <f t="shared" si="19"/>
        <v>0.2652519893899204</v>
      </c>
    </row>
    <row r="253" spans="1:23" x14ac:dyDescent="0.25">
      <c r="A253" t="s">
        <v>1566</v>
      </c>
      <c r="B253" t="s">
        <v>1150</v>
      </c>
      <c r="C253" t="s">
        <v>1159</v>
      </c>
      <c r="D253" t="s">
        <v>1157</v>
      </c>
      <c r="E253" t="s">
        <v>1133</v>
      </c>
      <c r="F253" s="1">
        <v>14.2</v>
      </c>
      <c r="G253" s="1">
        <v>11.6</v>
      </c>
      <c r="H253" s="1">
        <v>34</v>
      </c>
      <c r="I253" s="6">
        <v>13.6</v>
      </c>
      <c r="J253" s="6">
        <f t="shared" si="15"/>
        <v>32</v>
      </c>
      <c r="K253" s="7">
        <f t="shared" si="16"/>
        <v>5.8823529411764701</v>
      </c>
      <c r="L253" s="13">
        <v>1</v>
      </c>
      <c r="M253" s="6">
        <v>3.5</v>
      </c>
      <c r="N253" s="4" t="s">
        <v>1168</v>
      </c>
      <c r="O253" s="7">
        <f t="shared" si="17"/>
        <v>2.9411764705882351</v>
      </c>
      <c r="P253" s="13">
        <v>0.9</v>
      </c>
      <c r="Q253" s="6">
        <v>12.5</v>
      </c>
      <c r="R253" s="4" t="s">
        <v>1168</v>
      </c>
      <c r="S253" s="7">
        <f t="shared" si="18"/>
        <v>2.6470588235294117</v>
      </c>
      <c r="T253" s="15">
        <v>0.1</v>
      </c>
      <c r="U253" s="6">
        <v>2.5</v>
      </c>
      <c r="V253" s="10" t="s">
        <v>1169</v>
      </c>
      <c r="W253" s="7">
        <f t="shared" si="19"/>
        <v>0.29411764705882354</v>
      </c>
    </row>
    <row r="254" spans="1:23" x14ac:dyDescent="0.25">
      <c r="A254" t="s">
        <v>1565</v>
      </c>
      <c r="B254" t="s">
        <v>1150</v>
      </c>
      <c r="C254" t="s">
        <v>1159</v>
      </c>
      <c r="D254" t="s">
        <v>1157</v>
      </c>
      <c r="E254" t="s">
        <v>1133</v>
      </c>
      <c r="F254" s="1">
        <v>14.2</v>
      </c>
      <c r="G254" s="1">
        <v>11.7</v>
      </c>
      <c r="H254" s="1">
        <v>35</v>
      </c>
      <c r="I254" s="6">
        <v>14.5</v>
      </c>
      <c r="J254" s="6">
        <f t="shared" si="15"/>
        <v>32.4</v>
      </c>
      <c r="K254" s="7">
        <f t="shared" si="16"/>
        <v>7.4285714285714333</v>
      </c>
      <c r="L254" s="13">
        <v>1.2</v>
      </c>
      <c r="M254" s="6">
        <v>4</v>
      </c>
      <c r="N254" s="4" t="s">
        <v>1168</v>
      </c>
      <c r="O254" s="7">
        <f t="shared" si="17"/>
        <v>3.4285714285714288</v>
      </c>
      <c r="P254" s="13">
        <v>1.3</v>
      </c>
      <c r="Q254" s="6">
        <v>13.2</v>
      </c>
      <c r="R254" s="4" t="s">
        <v>1168</v>
      </c>
      <c r="S254" s="7">
        <f t="shared" si="18"/>
        <v>3.7142857142857144</v>
      </c>
      <c r="T254" s="15">
        <v>0.1</v>
      </c>
      <c r="U254" s="6">
        <v>1.8</v>
      </c>
      <c r="V254" s="10" t="s">
        <v>1169</v>
      </c>
      <c r="W254" s="7">
        <f t="shared" si="19"/>
        <v>0.2857142857142857</v>
      </c>
    </row>
    <row r="255" spans="1:23" x14ac:dyDescent="0.25">
      <c r="A255" t="s">
        <v>1572</v>
      </c>
      <c r="B255" t="s">
        <v>1150</v>
      </c>
      <c r="C255" t="s">
        <v>1159</v>
      </c>
      <c r="D255" t="s">
        <v>1157</v>
      </c>
      <c r="E255" t="s">
        <v>1132</v>
      </c>
      <c r="F255" s="1">
        <v>14.2</v>
      </c>
      <c r="G255" s="1">
        <v>11.7</v>
      </c>
      <c r="H255" s="1">
        <v>33.6</v>
      </c>
      <c r="I255" s="6">
        <v>11</v>
      </c>
      <c r="J255" s="6">
        <f t="shared" si="15"/>
        <v>31.8</v>
      </c>
      <c r="K255" s="7">
        <f t="shared" si="16"/>
        <v>5.3571428571428585</v>
      </c>
      <c r="L255" s="13">
        <v>1</v>
      </c>
      <c r="M255" s="6">
        <v>3.1</v>
      </c>
      <c r="N255" s="4" t="s">
        <v>1167</v>
      </c>
      <c r="O255" s="7">
        <f t="shared" si="17"/>
        <v>2.9761904761904758</v>
      </c>
      <c r="P255" s="13">
        <v>0.7</v>
      </c>
      <c r="Q255" s="6">
        <v>10.4</v>
      </c>
      <c r="R255" s="4" t="s">
        <v>1168</v>
      </c>
      <c r="S255" s="7">
        <f t="shared" si="18"/>
        <v>2.083333333333333</v>
      </c>
      <c r="T255" s="15">
        <v>0.1</v>
      </c>
      <c r="U255" s="6">
        <v>3</v>
      </c>
      <c r="V255" s="10" t="s">
        <v>1169</v>
      </c>
      <c r="W255" s="7">
        <f t="shared" si="19"/>
        <v>0.29761904761904762</v>
      </c>
    </row>
    <row r="256" spans="1:23" x14ac:dyDescent="0.25">
      <c r="A256" t="s">
        <v>1397</v>
      </c>
      <c r="B256" t="s">
        <v>1146</v>
      </c>
      <c r="C256" t="s">
        <v>1160</v>
      </c>
      <c r="D256" t="s">
        <v>1156</v>
      </c>
      <c r="E256" t="s">
        <v>1133</v>
      </c>
      <c r="F256" s="1">
        <v>14.3</v>
      </c>
      <c r="G256" s="1">
        <v>11.7</v>
      </c>
      <c r="H256" s="1">
        <v>38.299999999999997</v>
      </c>
      <c r="I256" s="6">
        <v>12.2</v>
      </c>
      <c r="J256" s="6">
        <f t="shared" si="15"/>
        <v>37.099999999999994</v>
      </c>
      <c r="K256" s="7">
        <f t="shared" si="16"/>
        <v>3.1331592689295111</v>
      </c>
      <c r="L256" s="13">
        <v>0.6</v>
      </c>
      <c r="M256" s="6">
        <v>3.5</v>
      </c>
      <c r="N256" s="4" t="s">
        <v>1167</v>
      </c>
      <c r="O256" s="7">
        <f t="shared" si="17"/>
        <v>1.5665796344647522</v>
      </c>
      <c r="P256" s="13">
        <v>0.5</v>
      </c>
      <c r="Q256" s="6">
        <v>11.8</v>
      </c>
      <c r="R256" s="4" t="s">
        <v>1168</v>
      </c>
      <c r="S256" s="7">
        <f t="shared" si="18"/>
        <v>1.3054830287206267</v>
      </c>
      <c r="T256" s="13">
        <v>0.1</v>
      </c>
      <c r="U256" s="6">
        <v>2.8</v>
      </c>
      <c r="V256" s="10" t="s">
        <v>1169</v>
      </c>
      <c r="W256" s="7">
        <f t="shared" si="19"/>
        <v>0.26109660574412535</v>
      </c>
    </row>
    <row r="257" spans="1:23" x14ac:dyDescent="0.25">
      <c r="A257" t="s">
        <v>1420</v>
      </c>
      <c r="B257" t="s">
        <v>1146</v>
      </c>
      <c r="C257" t="s">
        <v>1160</v>
      </c>
      <c r="D257" t="s">
        <v>1156</v>
      </c>
      <c r="E257" t="s">
        <v>1133</v>
      </c>
      <c r="F257" s="1">
        <v>14.4</v>
      </c>
      <c r="G257" s="1">
        <v>11.7</v>
      </c>
      <c r="H257" s="1">
        <v>36.799999999999997</v>
      </c>
      <c r="I257" s="6">
        <v>14</v>
      </c>
      <c r="J257" s="6">
        <f t="shared" si="15"/>
        <v>36</v>
      </c>
      <c r="K257" s="7">
        <f t="shared" si="16"/>
        <v>2.1739130434782532</v>
      </c>
      <c r="L257" s="13">
        <v>0.4</v>
      </c>
      <c r="M257" s="6">
        <v>3.8</v>
      </c>
      <c r="N257" s="4" t="s">
        <v>1167</v>
      </c>
      <c r="O257" s="7">
        <f t="shared" si="17"/>
        <v>1.0869565217391306</v>
      </c>
      <c r="P257" s="13">
        <v>0.3</v>
      </c>
      <c r="Q257" s="6">
        <v>13.2</v>
      </c>
      <c r="R257" s="4" t="s">
        <v>1167</v>
      </c>
      <c r="S257" s="7">
        <f t="shared" si="18"/>
        <v>0.81521739130434778</v>
      </c>
      <c r="T257" s="13">
        <v>0.1</v>
      </c>
      <c r="U257" s="6">
        <v>2.6</v>
      </c>
      <c r="V257" s="10" t="s">
        <v>1169</v>
      </c>
      <c r="W257" s="7">
        <f t="shared" si="19"/>
        <v>0.27173913043478265</v>
      </c>
    </row>
    <row r="258" spans="1:23" x14ac:dyDescent="0.25">
      <c r="A258" t="s">
        <v>1494</v>
      </c>
      <c r="B258" t="s">
        <v>1148</v>
      </c>
      <c r="C258" t="s">
        <v>1160</v>
      </c>
      <c r="D258" t="s">
        <v>1156</v>
      </c>
      <c r="E258" t="s">
        <v>1139</v>
      </c>
      <c r="F258" s="1">
        <v>14.3</v>
      </c>
      <c r="G258" s="1">
        <v>11.8</v>
      </c>
      <c r="H258" s="1">
        <v>38.4</v>
      </c>
      <c r="I258" s="16">
        <v>12.2</v>
      </c>
      <c r="J258" s="6">
        <f t="shared" ref="J258:J321" si="20">H258-(L258+P258+T258)</f>
        <v>36.799999999999997</v>
      </c>
      <c r="K258" s="7">
        <f t="shared" ref="K258:K321" si="21">((H258-J258)/(H258))*100</f>
        <v>4.1666666666666705</v>
      </c>
      <c r="L258" s="15">
        <v>0.9</v>
      </c>
      <c r="M258" s="16">
        <v>2.6</v>
      </c>
      <c r="N258" s="4" t="s">
        <v>1168</v>
      </c>
      <c r="O258" s="7">
        <f t="shared" ref="O258:O321" si="22">(L258/H258)*100</f>
        <v>2.34375</v>
      </c>
      <c r="P258" s="13">
        <v>0.6</v>
      </c>
      <c r="Q258" s="6">
        <v>15</v>
      </c>
      <c r="R258" s="4" t="s">
        <v>1168</v>
      </c>
      <c r="S258" s="7">
        <f t="shared" ref="S258:S321" si="23">(P258/H258)*100</f>
        <v>1.5625</v>
      </c>
      <c r="T258" s="13">
        <v>0.1</v>
      </c>
      <c r="U258" s="16">
        <v>1.6</v>
      </c>
      <c r="V258" s="10" t="s">
        <v>1169</v>
      </c>
      <c r="W258" s="7">
        <f t="shared" ref="W258:W321" si="24">(T258/H258)*100</f>
        <v>0.26041666666666669</v>
      </c>
    </row>
    <row r="259" spans="1:23" x14ac:dyDescent="0.25">
      <c r="A259" t="s">
        <v>1515</v>
      </c>
      <c r="B259" t="s">
        <v>1149</v>
      </c>
      <c r="C259" t="s">
        <v>1159</v>
      </c>
      <c r="D259" t="s">
        <v>1157</v>
      </c>
      <c r="E259" t="s">
        <v>1133</v>
      </c>
      <c r="F259" s="1">
        <v>14.5</v>
      </c>
      <c r="G259" s="1">
        <v>11.8</v>
      </c>
      <c r="H259" s="1">
        <v>38.4</v>
      </c>
      <c r="I259" s="6">
        <v>11.5</v>
      </c>
      <c r="J259" s="6">
        <f t="shared" si="20"/>
        <v>37.699999999999996</v>
      </c>
      <c r="K259" s="7">
        <f t="shared" si="21"/>
        <v>1.8229166666666741</v>
      </c>
      <c r="L259" s="13">
        <v>0.2</v>
      </c>
      <c r="M259" s="6">
        <v>2.2000000000000002</v>
      </c>
      <c r="N259" s="4" t="s">
        <v>1167</v>
      </c>
      <c r="O259" s="7">
        <f t="shared" si="22"/>
        <v>0.52083333333333337</v>
      </c>
      <c r="P259" s="13">
        <v>0.4</v>
      </c>
      <c r="Q259" s="6">
        <v>11</v>
      </c>
      <c r="R259" s="4" t="s">
        <v>1168</v>
      </c>
      <c r="S259" s="7">
        <f t="shared" si="23"/>
        <v>1.0416666666666667</v>
      </c>
      <c r="T259" s="13">
        <v>0.1</v>
      </c>
      <c r="U259" s="6">
        <v>2.5</v>
      </c>
      <c r="V259" s="10" t="s">
        <v>1169</v>
      </c>
      <c r="W259" s="7">
        <f t="shared" si="24"/>
        <v>0.26041666666666669</v>
      </c>
    </row>
    <row r="260" spans="1:23" x14ac:dyDescent="0.25">
      <c r="A260" t="s">
        <v>1493</v>
      </c>
      <c r="B260" t="s">
        <v>1148</v>
      </c>
      <c r="C260" t="s">
        <v>1160</v>
      </c>
      <c r="D260" t="s">
        <v>1156</v>
      </c>
      <c r="E260" t="s">
        <v>1139</v>
      </c>
      <c r="F260" s="1">
        <v>13.9</v>
      </c>
      <c r="G260" s="1">
        <v>11.9</v>
      </c>
      <c r="H260" s="1">
        <v>31.8</v>
      </c>
      <c r="I260" s="6">
        <v>15.6</v>
      </c>
      <c r="J260" s="6">
        <f t="shared" si="20"/>
        <v>30</v>
      </c>
      <c r="K260" s="7">
        <f t="shared" si="21"/>
        <v>5.6603773584905683</v>
      </c>
      <c r="L260" s="13">
        <v>1.2</v>
      </c>
      <c r="M260" s="6">
        <v>3.6</v>
      </c>
      <c r="N260" s="4" t="s">
        <v>1171</v>
      </c>
      <c r="O260" s="7">
        <f t="shared" si="22"/>
        <v>3.7735849056603774</v>
      </c>
      <c r="P260" s="13">
        <v>0.5</v>
      </c>
      <c r="Q260" s="6">
        <v>15</v>
      </c>
      <c r="R260" s="4" t="s">
        <v>1168</v>
      </c>
      <c r="S260" s="7">
        <f t="shared" si="23"/>
        <v>1.5723270440251573</v>
      </c>
      <c r="T260" s="13">
        <v>0.1</v>
      </c>
      <c r="U260" s="6">
        <v>3.5</v>
      </c>
      <c r="V260" s="10" t="s">
        <v>1169</v>
      </c>
      <c r="W260" s="7">
        <f t="shared" si="24"/>
        <v>0.31446540880503149</v>
      </c>
    </row>
    <row r="261" spans="1:23" x14ac:dyDescent="0.25">
      <c r="A261" t="s">
        <v>1201</v>
      </c>
      <c r="B261" t="s">
        <v>1141</v>
      </c>
      <c r="C261" t="s">
        <v>1159</v>
      </c>
      <c r="D261" t="s">
        <v>1154</v>
      </c>
      <c r="E261" t="s">
        <v>1132</v>
      </c>
      <c r="F261" s="1">
        <v>14.3</v>
      </c>
      <c r="G261" s="1">
        <v>11.9</v>
      </c>
      <c r="H261" s="1">
        <v>38.9</v>
      </c>
      <c r="I261" s="6">
        <v>15.5</v>
      </c>
      <c r="J261" s="6">
        <f t="shared" si="20"/>
        <v>37.699999999999996</v>
      </c>
      <c r="K261" s="7">
        <f t="shared" si="21"/>
        <v>3.0848329048843262</v>
      </c>
      <c r="L261" s="13">
        <v>0.8</v>
      </c>
      <c r="M261" s="6">
        <v>4.5</v>
      </c>
      <c r="N261" s="4" t="s">
        <v>1171</v>
      </c>
      <c r="O261" s="7">
        <f t="shared" si="22"/>
        <v>2.0565552699228795</v>
      </c>
      <c r="P261" s="13">
        <v>0.3</v>
      </c>
      <c r="Q261" s="6">
        <v>15</v>
      </c>
      <c r="R261" s="4" t="s">
        <v>1168</v>
      </c>
      <c r="S261" s="7">
        <f t="shared" si="23"/>
        <v>0.77120822622107965</v>
      </c>
      <c r="T261" s="13">
        <v>0.1</v>
      </c>
      <c r="U261" s="6">
        <v>3.2</v>
      </c>
      <c r="V261" s="10" t="s">
        <v>1169</v>
      </c>
      <c r="W261" s="7">
        <f t="shared" si="24"/>
        <v>0.25706940874035994</v>
      </c>
    </row>
    <row r="262" spans="1:23" x14ac:dyDescent="0.25">
      <c r="A262" t="s">
        <v>1490</v>
      </c>
      <c r="B262" t="s">
        <v>1148</v>
      </c>
      <c r="C262" t="s">
        <v>1160</v>
      </c>
      <c r="D262" t="s">
        <v>1156</v>
      </c>
      <c r="E262" t="s">
        <v>1132</v>
      </c>
      <c r="F262" s="1">
        <v>14.3</v>
      </c>
      <c r="G262" s="1">
        <v>11.9</v>
      </c>
      <c r="H262" s="1">
        <v>35.200000000000003</v>
      </c>
      <c r="I262" s="6">
        <v>9.5</v>
      </c>
      <c r="J262" s="6">
        <f t="shared" si="20"/>
        <v>34.200000000000003</v>
      </c>
      <c r="K262" s="7">
        <f t="shared" si="21"/>
        <v>2.8409090909090908</v>
      </c>
      <c r="L262" s="13">
        <v>0.6</v>
      </c>
      <c r="M262" s="6">
        <v>2.6</v>
      </c>
      <c r="N262" s="4" t="s">
        <v>1168</v>
      </c>
      <c r="O262" s="7">
        <f t="shared" si="22"/>
        <v>1.7045454545454544</v>
      </c>
      <c r="P262" s="13">
        <v>0.3</v>
      </c>
      <c r="Q262" s="6">
        <v>8.5</v>
      </c>
      <c r="R262" s="4" t="s">
        <v>1168</v>
      </c>
      <c r="S262" s="7">
        <f t="shared" si="23"/>
        <v>0.85227272727272718</v>
      </c>
      <c r="T262" s="13">
        <v>0.1</v>
      </c>
      <c r="U262" s="6">
        <v>1.6</v>
      </c>
      <c r="V262" s="10" t="s">
        <v>1169</v>
      </c>
      <c r="W262" s="7">
        <f t="shared" si="24"/>
        <v>0.28409090909090912</v>
      </c>
    </row>
    <row r="263" spans="1:23" x14ac:dyDescent="0.25">
      <c r="A263" t="s">
        <v>1465</v>
      </c>
      <c r="B263" t="s">
        <v>1147</v>
      </c>
      <c r="C263" t="s">
        <v>1160</v>
      </c>
      <c r="D263" t="s">
        <v>1156</v>
      </c>
      <c r="E263" t="s">
        <v>1139</v>
      </c>
      <c r="F263" s="1">
        <v>14.5</v>
      </c>
      <c r="G263" s="1">
        <v>11.9</v>
      </c>
      <c r="H263" s="1">
        <v>37.799999999999997</v>
      </c>
      <c r="I263" s="6">
        <v>14</v>
      </c>
      <c r="J263" s="6">
        <f t="shared" si="20"/>
        <v>36.9</v>
      </c>
      <c r="K263" s="7">
        <f t="shared" si="21"/>
        <v>2.3809523809523774</v>
      </c>
      <c r="L263" s="13">
        <v>0.6</v>
      </c>
      <c r="M263" s="6">
        <v>2.7</v>
      </c>
      <c r="N263" s="4" t="s">
        <v>1168</v>
      </c>
      <c r="O263" s="7">
        <f t="shared" si="22"/>
        <v>1.5873015873015872</v>
      </c>
      <c r="P263" s="13">
        <v>0.2</v>
      </c>
      <c r="Q263" s="6">
        <v>13.4</v>
      </c>
      <c r="R263" s="4" t="s">
        <v>1168</v>
      </c>
      <c r="S263" s="7">
        <f t="shared" si="23"/>
        <v>0.52910052910052918</v>
      </c>
      <c r="T263" s="13">
        <v>0.1</v>
      </c>
      <c r="U263" s="6">
        <v>2.2000000000000002</v>
      </c>
      <c r="V263" s="10" t="s">
        <v>1169</v>
      </c>
      <c r="W263" s="7">
        <f t="shared" si="24"/>
        <v>0.26455026455026459</v>
      </c>
    </row>
    <row r="264" spans="1:23" x14ac:dyDescent="0.25">
      <c r="A264" t="s">
        <v>1466</v>
      </c>
      <c r="B264" t="s">
        <v>1147</v>
      </c>
      <c r="C264" t="s">
        <v>1160</v>
      </c>
      <c r="D264" t="s">
        <v>1156</v>
      </c>
      <c r="E264" t="s">
        <v>1139</v>
      </c>
      <c r="F264" s="1">
        <v>14.5</v>
      </c>
      <c r="G264" s="1">
        <v>11.9</v>
      </c>
      <c r="H264" s="1">
        <v>37.200000000000003</v>
      </c>
      <c r="I264" s="6">
        <v>15.9</v>
      </c>
      <c r="J264" s="6">
        <f t="shared" si="20"/>
        <v>34.700000000000003</v>
      </c>
      <c r="K264" s="7">
        <f t="shared" si="21"/>
        <v>6.7204301075268811</v>
      </c>
      <c r="L264" s="13">
        <v>2</v>
      </c>
      <c r="M264" s="6">
        <v>4.5</v>
      </c>
      <c r="N264" s="4" t="s">
        <v>1171</v>
      </c>
      <c r="O264" s="7">
        <f t="shared" si="22"/>
        <v>5.376344086021505</v>
      </c>
      <c r="P264" s="13">
        <v>0.4</v>
      </c>
      <c r="Q264" s="6">
        <v>15</v>
      </c>
      <c r="R264" s="4" t="s">
        <v>1168</v>
      </c>
      <c r="S264" s="7">
        <f t="shared" si="23"/>
        <v>1.075268817204301</v>
      </c>
      <c r="T264" s="13">
        <v>0.1</v>
      </c>
      <c r="U264" s="6">
        <v>3</v>
      </c>
      <c r="V264" s="10" t="s">
        <v>1169</v>
      </c>
      <c r="W264" s="7">
        <f t="shared" si="24"/>
        <v>0.26881720430107525</v>
      </c>
    </row>
    <row r="265" spans="1:23" x14ac:dyDescent="0.25">
      <c r="A265" t="s">
        <v>1492</v>
      </c>
      <c r="B265" t="s">
        <v>1148</v>
      </c>
      <c r="C265" t="s">
        <v>1160</v>
      </c>
      <c r="D265" t="s">
        <v>1156</v>
      </c>
      <c r="E265" t="s">
        <v>1139</v>
      </c>
      <c r="F265" s="1">
        <v>14.5</v>
      </c>
      <c r="G265" s="1">
        <v>11.9</v>
      </c>
      <c r="H265" s="1">
        <v>38.299999999999997</v>
      </c>
      <c r="I265" s="16">
        <v>14.3</v>
      </c>
      <c r="J265" s="6">
        <f t="shared" si="20"/>
        <v>37.099999999999994</v>
      </c>
      <c r="K265" s="7">
        <f t="shared" si="21"/>
        <v>3.1331592689295111</v>
      </c>
      <c r="L265" s="13">
        <v>0.5</v>
      </c>
      <c r="M265" s="6">
        <v>2.5</v>
      </c>
      <c r="N265" s="4" t="s">
        <v>1168</v>
      </c>
      <c r="O265" s="7">
        <f t="shared" si="22"/>
        <v>1.3054830287206267</v>
      </c>
      <c r="P265" s="13">
        <v>0.6</v>
      </c>
      <c r="Q265" s="6">
        <v>13</v>
      </c>
      <c r="R265" s="4" t="s">
        <v>1168</v>
      </c>
      <c r="S265" s="7">
        <f t="shared" si="23"/>
        <v>1.5665796344647522</v>
      </c>
      <c r="T265" s="13">
        <v>0.1</v>
      </c>
      <c r="U265" s="16">
        <v>2.5</v>
      </c>
      <c r="V265" s="10" t="s">
        <v>1169</v>
      </c>
      <c r="W265" s="7">
        <f t="shared" si="24"/>
        <v>0.26109660574412535</v>
      </c>
    </row>
    <row r="266" spans="1:23" x14ac:dyDescent="0.25">
      <c r="A266" t="s">
        <v>1467</v>
      </c>
      <c r="B266" t="s">
        <v>1147</v>
      </c>
      <c r="C266" t="s">
        <v>1160</v>
      </c>
      <c r="D266" t="s">
        <v>1156</v>
      </c>
      <c r="E266" t="s">
        <v>1133</v>
      </c>
      <c r="F266" s="1">
        <v>14.8</v>
      </c>
      <c r="G266" s="1">
        <v>11.9</v>
      </c>
      <c r="H266" s="1">
        <v>37.9</v>
      </c>
      <c r="I266">
        <v>14.1</v>
      </c>
      <c r="J266" s="6">
        <f t="shared" si="20"/>
        <v>36.199999999999996</v>
      </c>
      <c r="K266" s="7">
        <f t="shared" si="21"/>
        <v>4.4854881266490843</v>
      </c>
      <c r="L266" s="14">
        <v>1.1000000000000001</v>
      </c>
      <c r="M266">
        <v>3.4</v>
      </c>
      <c r="N266" s="5" t="s">
        <v>1168</v>
      </c>
      <c r="O266" s="7">
        <f t="shared" si="22"/>
        <v>2.9023746701846971</v>
      </c>
      <c r="P266" s="14">
        <v>0.5</v>
      </c>
      <c r="Q266">
        <v>13.2</v>
      </c>
      <c r="R266" s="5" t="s">
        <v>1168</v>
      </c>
      <c r="S266" s="7">
        <f t="shared" si="23"/>
        <v>1.3192612137203166</v>
      </c>
      <c r="T266" s="13">
        <v>0.1</v>
      </c>
      <c r="U266" s="6">
        <v>2</v>
      </c>
      <c r="V266" s="11" t="s">
        <v>1169</v>
      </c>
      <c r="W266" s="7">
        <f t="shared" si="24"/>
        <v>0.26385224274406338</v>
      </c>
    </row>
    <row r="267" spans="1:23" x14ac:dyDescent="0.25">
      <c r="A267" t="s">
        <v>1419</v>
      </c>
      <c r="B267" t="s">
        <v>1146</v>
      </c>
      <c r="C267" t="s">
        <v>1160</v>
      </c>
      <c r="D267" t="s">
        <v>1156</v>
      </c>
      <c r="E267" t="s">
        <v>1132</v>
      </c>
      <c r="F267" s="1">
        <v>14.4</v>
      </c>
      <c r="G267" s="1">
        <v>12</v>
      </c>
      <c r="H267" s="1">
        <v>40.1</v>
      </c>
      <c r="I267" s="6">
        <v>12.2</v>
      </c>
      <c r="J267" s="6">
        <f t="shared" si="20"/>
        <v>38</v>
      </c>
      <c r="K267" s="7">
        <f t="shared" si="21"/>
        <v>5.2369077306733205</v>
      </c>
      <c r="L267" s="13">
        <v>1.4</v>
      </c>
      <c r="M267" s="6">
        <v>4.4000000000000004</v>
      </c>
      <c r="N267" s="4" t="s">
        <v>1168</v>
      </c>
      <c r="O267" s="7">
        <f t="shared" si="22"/>
        <v>3.4912718204488775</v>
      </c>
      <c r="P267" s="13">
        <v>0.6</v>
      </c>
      <c r="Q267" s="6">
        <v>11</v>
      </c>
      <c r="R267" s="4" t="s">
        <v>1168</v>
      </c>
      <c r="S267" s="7">
        <f t="shared" si="23"/>
        <v>1.4962593516209477</v>
      </c>
      <c r="T267" s="13">
        <v>0.1</v>
      </c>
      <c r="U267" s="6">
        <v>3.3</v>
      </c>
      <c r="V267" s="10" t="s">
        <v>1169</v>
      </c>
      <c r="W267" s="7">
        <f t="shared" si="24"/>
        <v>0.24937655860349126</v>
      </c>
    </row>
    <row r="268" spans="1:23" x14ac:dyDescent="0.25">
      <c r="A268" t="s">
        <v>1491</v>
      </c>
      <c r="B268" t="s">
        <v>1148</v>
      </c>
      <c r="C268" t="s">
        <v>1160</v>
      </c>
      <c r="D268" t="s">
        <v>1156</v>
      </c>
      <c r="E268" t="s">
        <v>1132</v>
      </c>
      <c r="F268" s="1">
        <v>14.4</v>
      </c>
      <c r="G268" s="1">
        <v>12</v>
      </c>
      <c r="H268" s="1">
        <v>35.4</v>
      </c>
      <c r="I268" s="6">
        <v>12.5</v>
      </c>
      <c r="J268" s="6">
        <f t="shared" si="20"/>
        <v>33.699999999999996</v>
      </c>
      <c r="K268" s="7">
        <f t="shared" si="21"/>
        <v>4.8022598870056585</v>
      </c>
      <c r="L268" s="13">
        <v>0.9</v>
      </c>
      <c r="M268" s="6">
        <v>3.7</v>
      </c>
      <c r="N268" s="4" t="s">
        <v>1168</v>
      </c>
      <c r="O268" s="7">
        <f t="shared" si="22"/>
        <v>2.5423728813559325</v>
      </c>
      <c r="P268" s="13">
        <v>0.7</v>
      </c>
      <c r="Q268" s="6">
        <v>12</v>
      </c>
      <c r="R268" s="4" t="s">
        <v>1168</v>
      </c>
      <c r="S268" s="7">
        <f t="shared" si="23"/>
        <v>1.9774011299435026</v>
      </c>
      <c r="T268" s="13">
        <v>0.1</v>
      </c>
      <c r="U268" s="6">
        <v>3.5</v>
      </c>
      <c r="V268" s="10" t="s">
        <v>1169</v>
      </c>
      <c r="W268" s="7">
        <f t="shared" si="24"/>
        <v>0.28248587570621475</v>
      </c>
    </row>
    <row r="269" spans="1:23" x14ac:dyDescent="0.25">
      <c r="A269" t="s">
        <v>1581</v>
      </c>
      <c r="B269" t="s">
        <v>1151</v>
      </c>
      <c r="C269" t="s">
        <v>1159</v>
      </c>
      <c r="D269" t="s">
        <v>1157</v>
      </c>
      <c r="E269" t="s">
        <v>1132</v>
      </c>
      <c r="F269" s="1">
        <v>14.5</v>
      </c>
      <c r="G269" s="1">
        <v>12</v>
      </c>
      <c r="H269" s="1">
        <v>40.4</v>
      </c>
      <c r="I269" s="6">
        <v>14.3</v>
      </c>
      <c r="J269" s="6">
        <f t="shared" si="20"/>
        <v>37.799999999999997</v>
      </c>
      <c r="K269" s="7">
        <f t="shared" si="21"/>
        <v>6.4356435643564396</v>
      </c>
      <c r="L269" s="13">
        <v>1.5</v>
      </c>
      <c r="M269" s="6">
        <v>3.5</v>
      </c>
      <c r="N269" s="4" t="s">
        <v>1168</v>
      </c>
      <c r="O269" s="7">
        <f t="shared" si="22"/>
        <v>3.7128712871287126</v>
      </c>
      <c r="P269" s="13">
        <v>1</v>
      </c>
      <c r="Q269" s="6">
        <v>12.9</v>
      </c>
      <c r="R269" s="4" t="s">
        <v>1168</v>
      </c>
      <c r="S269" s="7">
        <f t="shared" si="23"/>
        <v>2.4752475247524752</v>
      </c>
      <c r="T269" s="15">
        <v>0.1</v>
      </c>
      <c r="U269" s="6">
        <v>4.5</v>
      </c>
      <c r="V269" s="10" t="s">
        <v>1169</v>
      </c>
      <c r="W269" s="7">
        <f t="shared" si="24"/>
        <v>0.24752475247524752</v>
      </c>
    </row>
    <row r="270" spans="1:23" x14ac:dyDescent="0.25">
      <c r="A270" t="s">
        <v>1539</v>
      </c>
      <c r="B270" t="s">
        <v>1150</v>
      </c>
      <c r="C270" t="s">
        <v>1159</v>
      </c>
      <c r="D270" t="s">
        <v>1157</v>
      </c>
      <c r="E270" t="s">
        <v>1132</v>
      </c>
      <c r="F270" s="1">
        <v>14.6</v>
      </c>
      <c r="G270" s="1">
        <v>12</v>
      </c>
      <c r="H270" s="1">
        <v>37.799999999999997</v>
      </c>
      <c r="I270" s="6">
        <v>13.9</v>
      </c>
      <c r="J270" s="6">
        <f t="shared" si="20"/>
        <v>36.299999999999997</v>
      </c>
      <c r="K270" s="7">
        <f t="shared" si="21"/>
        <v>3.9682539682539688</v>
      </c>
      <c r="L270" s="13">
        <v>0.5</v>
      </c>
      <c r="M270" s="6">
        <v>3.5</v>
      </c>
      <c r="N270" s="4" t="s">
        <v>1167</v>
      </c>
      <c r="O270" s="7">
        <f t="shared" si="22"/>
        <v>1.3227513227513228</v>
      </c>
      <c r="P270" s="13">
        <v>0.9</v>
      </c>
      <c r="Q270" s="6">
        <v>12.5</v>
      </c>
      <c r="R270" s="4" t="s">
        <v>1168</v>
      </c>
      <c r="S270" s="7">
        <f t="shared" si="23"/>
        <v>2.3809523809523814</v>
      </c>
      <c r="T270" s="15">
        <v>0.1</v>
      </c>
      <c r="U270" s="6">
        <v>3.5</v>
      </c>
      <c r="V270" s="10" t="s">
        <v>1169</v>
      </c>
      <c r="W270" s="7">
        <f t="shared" si="24"/>
        <v>0.26455026455026459</v>
      </c>
    </row>
    <row r="271" spans="1:23" x14ac:dyDescent="0.25">
      <c r="A271" t="s">
        <v>1567</v>
      </c>
      <c r="B271" t="s">
        <v>1150</v>
      </c>
      <c r="C271" t="s">
        <v>1159</v>
      </c>
      <c r="D271" t="s">
        <v>1157</v>
      </c>
      <c r="E271" t="s">
        <v>1132</v>
      </c>
      <c r="F271" s="1">
        <v>14.6</v>
      </c>
      <c r="G271" s="1">
        <v>12</v>
      </c>
      <c r="H271" s="1">
        <v>39.1</v>
      </c>
      <c r="I271" s="6">
        <v>14.2</v>
      </c>
      <c r="J271" s="6">
        <f t="shared" si="20"/>
        <v>37.300000000000004</v>
      </c>
      <c r="K271" s="7">
        <f t="shared" si="21"/>
        <v>4.6035805626598387</v>
      </c>
      <c r="L271" s="13">
        <v>0.7</v>
      </c>
      <c r="M271" s="6">
        <v>3.3</v>
      </c>
      <c r="N271" s="4" t="s">
        <v>1167</v>
      </c>
      <c r="O271" s="7">
        <f t="shared" si="22"/>
        <v>1.7902813299232736</v>
      </c>
      <c r="P271" s="13">
        <v>1</v>
      </c>
      <c r="Q271" s="6">
        <v>13.3</v>
      </c>
      <c r="R271" s="4" t="s">
        <v>1168</v>
      </c>
      <c r="S271" s="7">
        <f t="shared" si="23"/>
        <v>2.5575447570332481</v>
      </c>
      <c r="T271" s="15">
        <v>0.1</v>
      </c>
      <c r="U271" s="6">
        <v>3</v>
      </c>
      <c r="V271" s="10" t="s">
        <v>1169</v>
      </c>
      <c r="W271" s="7">
        <f t="shared" si="24"/>
        <v>0.25575447570332482</v>
      </c>
    </row>
    <row r="272" spans="1:23" x14ac:dyDescent="0.25">
      <c r="A272" t="s">
        <v>1351</v>
      </c>
      <c r="B272" t="s">
        <v>1145</v>
      </c>
      <c r="C272" t="s">
        <v>1160</v>
      </c>
      <c r="D272" t="s">
        <v>1155</v>
      </c>
      <c r="E272" t="s">
        <v>1139</v>
      </c>
      <c r="F272" s="1">
        <v>14.8</v>
      </c>
      <c r="G272" s="1">
        <v>12</v>
      </c>
      <c r="H272" s="1">
        <v>42.8</v>
      </c>
      <c r="I272" s="6">
        <v>18.2</v>
      </c>
      <c r="J272" s="6">
        <f t="shared" si="20"/>
        <v>40</v>
      </c>
      <c r="K272" s="7">
        <f t="shared" si="21"/>
        <v>6.5420560747663492</v>
      </c>
      <c r="L272" s="13">
        <v>1.3</v>
      </c>
      <c r="M272" s="6">
        <v>4.0999999999999996</v>
      </c>
      <c r="N272" s="5" t="s">
        <v>1168</v>
      </c>
      <c r="O272" s="7">
        <f t="shared" si="22"/>
        <v>3.0373831775700939</v>
      </c>
      <c r="P272" s="13">
        <v>1.4</v>
      </c>
      <c r="Q272" s="6">
        <v>16.5</v>
      </c>
      <c r="R272" s="5" t="s">
        <v>1168</v>
      </c>
      <c r="S272" s="7">
        <f t="shared" si="23"/>
        <v>3.2710280373831773</v>
      </c>
      <c r="T272" s="15">
        <v>0.1</v>
      </c>
      <c r="U272" s="16">
        <v>2</v>
      </c>
      <c r="V272" s="10" t="s">
        <v>1169</v>
      </c>
      <c r="W272" s="7">
        <f t="shared" si="24"/>
        <v>0.23364485981308414</v>
      </c>
    </row>
    <row r="273" spans="1:23" x14ac:dyDescent="0.25">
      <c r="A273" t="s">
        <v>1501</v>
      </c>
      <c r="B273" t="s">
        <v>1148</v>
      </c>
      <c r="C273" t="s">
        <v>1160</v>
      </c>
      <c r="D273" t="s">
        <v>1156</v>
      </c>
      <c r="E273" t="s">
        <v>1133</v>
      </c>
      <c r="F273" s="1">
        <v>14.6</v>
      </c>
      <c r="G273" s="1">
        <v>12.1</v>
      </c>
      <c r="H273" s="1">
        <v>45.8</v>
      </c>
      <c r="I273" s="6">
        <v>11.5</v>
      </c>
      <c r="J273" s="6">
        <f t="shared" si="20"/>
        <v>44.8</v>
      </c>
      <c r="K273" s="7">
        <f t="shared" si="21"/>
        <v>2.1834061135371181</v>
      </c>
      <c r="L273" s="13">
        <v>0.6</v>
      </c>
      <c r="M273" s="6">
        <v>3.7</v>
      </c>
      <c r="N273" s="4" t="s">
        <v>1168</v>
      </c>
      <c r="O273" s="7">
        <f t="shared" si="22"/>
        <v>1.3100436681222709</v>
      </c>
      <c r="P273" s="13">
        <v>0.3</v>
      </c>
      <c r="Q273" s="6">
        <v>11</v>
      </c>
      <c r="R273" s="4" t="s">
        <v>1168</v>
      </c>
      <c r="S273" s="7">
        <f t="shared" si="23"/>
        <v>0.65502183406113546</v>
      </c>
      <c r="T273" s="13">
        <v>0.1</v>
      </c>
      <c r="U273" s="6">
        <v>4</v>
      </c>
      <c r="V273" s="10" t="s">
        <v>1169</v>
      </c>
      <c r="W273" s="7">
        <f t="shared" si="24"/>
        <v>0.21834061135371183</v>
      </c>
    </row>
    <row r="274" spans="1:23" x14ac:dyDescent="0.25">
      <c r="A274" t="s">
        <v>1460</v>
      </c>
      <c r="B274" t="s">
        <v>1147</v>
      </c>
      <c r="C274" t="s">
        <v>1160</v>
      </c>
      <c r="D274" t="s">
        <v>1156</v>
      </c>
      <c r="E274" t="s">
        <v>1139</v>
      </c>
      <c r="F274" s="1">
        <v>14.9</v>
      </c>
      <c r="G274" s="1">
        <v>12.1</v>
      </c>
      <c r="H274" s="1">
        <v>41.2</v>
      </c>
      <c r="I274" s="6">
        <v>14.2</v>
      </c>
      <c r="J274" s="6">
        <f t="shared" si="20"/>
        <v>40.5</v>
      </c>
      <c r="K274" s="7">
        <f t="shared" si="21"/>
        <v>1.699029126213599</v>
      </c>
      <c r="L274" s="13">
        <v>0.3</v>
      </c>
      <c r="M274" s="6">
        <v>2.9</v>
      </c>
      <c r="N274" s="4" t="s">
        <v>1167</v>
      </c>
      <c r="O274" s="7">
        <f t="shared" si="22"/>
        <v>0.72815533980582514</v>
      </c>
      <c r="P274" s="13">
        <v>0.3</v>
      </c>
      <c r="Q274" s="6">
        <v>13.3</v>
      </c>
      <c r="R274" s="4" t="s">
        <v>1168</v>
      </c>
      <c r="S274" s="7">
        <f t="shared" si="23"/>
        <v>0.72815533980582514</v>
      </c>
      <c r="T274" s="13">
        <v>0.1</v>
      </c>
      <c r="U274" s="6">
        <v>1.5</v>
      </c>
      <c r="V274" s="10" t="s">
        <v>1169</v>
      </c>
      <c r="W274" s="7">
        <f t="shared" si="24"/>
        <v>0.24271844660194172</v>
      </c>
    </row>
    <row r="275" spans="1:23" x14ac:dyDescent="0.25">
      <c r="A275" t="s">
        <v>1350</v>
      </c>
      <c r="B275" t="s">
        <v>1145</v>
      </c>
      <c r="C275" t="s">
        <v>1160</v>
      </c>
      <c r="D275" t="s">
        <v>1155</v>
      </c>
      <c r="E275" t="s">
        <v>1139</v>
      </c>
      <c r="F275" s="1">
        <v>14.3</v>
      </c>
      <c r="G275" s="1">
        <v>12.2</v>
      </c>
      <c r="H275" s="1">
        <v>36.299999999999997</v>
      </c>
      <c r="I275" s="6">
        <v>13.5</v>
      </c>
      <c r="J275" s="6">
        <f t="shared" si="20"/>
        <v>35</v>
      </c>
      <c r="K275" s="7">
        <f t="shared" si="21"/>
        <v>3.5812672176308467</v>
      </c>
      <c r="L275" s="13">
        <v>0.8</v>
      </c>
      <c r="M275" s="6">
        <v>3.7</v>
      </c>
      <c r="N275" s="4" t="s">
        <v>1168</v>
      </c>
      <c r="O275" s="7">
        <f t="shared" si="22"/>
        <v>2.2038567493112953</v>
      </c>
      <c r="P275" s="13">
        <v>0.4</v>
      </c>
      <c r="Q275" s="6">
        <v>12.5</v>
      </c>
      <c r="R275" s="4" t="s">
        <v>1168</v>
      </c>
      <c r="S275" s="7">
        <f t="shared" si="23"/>
        <v>1.1019283746556476</v>
      </c>
      <c r="T275" s="15">
        <v>0.1</v>
      </c>
      <c r="U275" s="16">
        <v>2.5</v>
      </c>
      <c r="V275" s="10" t="s">
        <v>1169</v>
      </c>
      <c r="W275" s="7">
        <f t="shared" si="24"/>
        <v>0.27548209366391191</v>
      </c>
    </row>
    <row r="276" spans="1:23" x14ac:dyDescent="0.25">
      <c r="A276" t="s">
        <v>1395</v>
      </c>
      <c r="B276" t="s">
        <v>1146</v>
      </c>
      <c r="C276" t="s">
        <v>1160</v>
      </c>
      <c r="D276" t="s">
        <v>1156</v>
      </c>
      <c r="E276" t="s">
        <v>1139</v>
      </c>
      <c r="F276" s="1">
        <v>14.9</v>
      </c>
      <c r="G276" s="1">
        <v>12.2</v>
      </c>
      <c r="H276" s="1">
        <v>39.299999999999997</v>
      </c>
      <c r="I276" s="6">
        <v>14.5</v>
      </c>
      <c r="J276" s="6">
        <f t="shared" si="20"/>
        <v>38.599999999999994</v>
      </c>
      <c r="K276" s="7">
        <f t="shared" si="21"/>
        <v>1.7811704834605671</v>
      </c>
      <c r="L276" s="13">
        <v>0.4</v>
      </c>
      <c r="M276" s="6">
        <v>3.9</v>
      </c>
      <c r="N276" s="4" t="s">
        <v>1168</v>
      </c>
      <c r="O276" s="7">
        <f t="shared" si="22"/>
        <v>1.0178117048346056</v>
      </c>
      <c r="P276" s="13">
        <v>0.2</v>
      </c>
      <c r="Q276" s="6">
        <v>13.3</v>
      </c>
      <c r="R276" s="4" t="s">
        <v>1168</v>
      </c>
      <c r="S276" s="7">
        <f t="shared" si="23"/>
        <v>0.5089058524173028</v>
      </c>
      <c r="T276" s="13">
        <v>0.1</v>
      </c>
      <c r="U276" s="6">
        <v>4</v>
      </c>
      <c r="V276" s="10" t="s">
        <v>1169</v>
      </c>
      <c r="W276" s="7">
        <f t="shared" si="24"/>
        <v>0.2544529262086514</v>
      </c>
    </row>
    <row r="277" spans="1:23" x14ac:dyDescent="0.25">
      <c r="A277" t="s">
        <v>1502</v>
      </c>
      <c r="B277" t="s">
        <v>1148</v>
      </c>
      <c r="C277" t="s">
        <v>1160</v>
      </c>
      <c r="D277" t="s">
        <v>1156</v>
      </c>
      <c r="E277" t="s">
        <v>1133</v>
      </c>
      <c r="F277" s="1">
        <v>14.9</v>
      </c>
      <c r="G277" s="1">
        <v>12.2</v>
      </c>
      <c r="H277" s="1">
        <v>40.6</v>
      </c>
      <c r="I277" s="6">
        <v>11.5</v>
      </c>
      <c r="J277" s="6">
        <f t="shared" si="20"/>
        <v>37.6</v>
      </c>
      <c r="K277" s="7">
        <f t="shared" si="21"/>
        <v>7.3891625615763541</v>
      </c>
      <c r="L277" s="13">
        <v>2.2999999999999998</v>
      </c>
      <c r="M277" s="6">
        <v>4.3</v>
      </c>
      <c r="N277" s="4" t="s">
        <v>1171</v>
      </c>
      <c r="O277" s="7">
        <f t="shared" si="22"/>
        <v>5.665024630541871</v>
      </c>
      <c r="P277" s="13">
        <v>0.6</v>
      </c>
      <c r="Q277" s="6">
        <v>11.2</v>
      </c>
      <c r="R277" s="4" t="s">
        <v>1168</v>
      </c>
      <c r="S277" s="7">
        <f t="shared" si="23"/>
        <v>1.4778325123152709</v>
      </c>
      <c r="T277" s="13">
        <v>0.1</v>
      </c>
      <c r="U277" s="6">
        <v>2.5</v>
      </c>
      <c r="V277" s="10" t="s">
        <v>1169</v>
      </c>
      <c r="W277" s="7">
        <f t="shared" si="24"/>
        <v>0.24630541871921183</v>
      </c>
    </row>
    <row r="278" spans="1:23" x14ac:dyDescent="0.25">
      <c r="A278" t="s">
        <v>1406</v>
      </c>
      <c r="B278" t="s">
        <v>1146</v>
      </c>
      <c r="C278" t="s">
        <v>1160</v>
      </c>
      <c r="D278" t="s">
        <v>1156</v>
      </c>
      <c r="E278" t="s">
        <v>1139</v>
      </c>
      <c r="F278" s="1">
        <v>15</v>
      </c>
      <c r="G278" s="1">
        <v>12.2</v>
      </c>
      <c r="H278" s="1">
        <v>44.2</v>
      </c>
      <c r="I278" s="6">
        <v>13.9</v>
      </c>
      <c r="J278" s="6">
        <f t="shared" si="20"/>
        <v>42.5</v>
      </c>
      <c r="K278" s="7">
        <f t="shared" si="21"/>
        <v>3.8461538461538525</v>
      </c>
      <c r="L278" s="13">
        <v>0.3</v>
      </c>
      <c r="M278" s="6">
        <v>3.5</v>
      </c>
      <c r="N278" s="4" t="s">
        <v>1171</v>
      </c>
      <c r="O278" s="7">
        <f t="shared" si="22"/>
        <v>0.67873303167420806</v>
      </c>
      <c r="P278" s="13">
        <v>1.3</v>
      </c>
      <c r="Q278" s="6">
        <v>13.6</v>
      </c>
      <c r="R278" s="4" t="s">
        <v>1168</v>
      </c>
      <c r="S278" s="7">
        <f t="shared" si="23"/>
        <v>2.9411764705882351</v>
      </c>
      <c r="T278" s="13">
        <v>0.1</v>
      </c>
      <c r="U278" s="6">
        <v>4</v>
      </c>
      <c r="V278" s="10" t="s">
        <v>1169</v>
      </c>
      <c r="W278" s="7">
        <f t="shared" si="24"/>
        <v>0.22624434389140269</v>
      </c>
    </row>
    <row r="279" spans="1:23" x14ac:dyDescent="0.25">
      <c r="A279" t="s">
        <v>1410</v>
      </c>
      <c r="B279" t="s">
        <v>1146</v>
      </c>
      <c r="C279" t="s">
        <v>1160</v>
      </c>
      <c r="D279" t="s">
        <v>1156</v>
      </c>
      <c r="E279" t="s">
        <v>1133</v>
      </c>
      <c r="F279" s="1">
        <v>15</v>
      </c>
      <c r="G279" s="1">
        <v>12.2</v>
      </c>
      <c r="H279" s="1">
        <v>40.799999999999997</v>
      </c>
      <c r="I279" s="6">
        <v>13.1</v>
      </c>
      <c r="J279" s="6">
        <f t="shared" si="20"/>
        <v>39.699999999999996</v>
      </c>
      <c r="K279" s="7">
        <f t="shared" si="21"/>
        <v>2.6960784313725528</v>
      </c>
      <c r="L279" s="13">
        <v>0.6</v>
      </c>
      <c r="M279" s="6">
        <v>4.0999999999999996</v>
      </c>
      <c r="N279" s="5" t="s">
        <v>1167</v>
      </c>
      <c r="O279" s="7">
        <f t="shared" si="22"/>
        <v>1.4705882352941175</v>
      </c>
      <c r="P279" s="13">
        <v>0.4</v>
      </c>
      <c r="Q279" s="6">
        <v>12.2</v>
      </c>
      <c r="R279" s="5" t="s">
        <v>1167</v>
      </c>
      <c r="S279" s="7">
        <f t="shared" si="23"/>
        <v>0.98039215686274528</v>
      </c>
      <c r="T279" s="13">
        <v>0.1</v>
      </c>
      <c r="U279" s="6">
        <v>2.5</v>
      </c>
      <c r="V279" s="10" t="s">
        <v>1169</v>
      </c>
      <c r="W279" s="7">
        <f t="shared" si="24"/>
        <v>0.24509803921568632</v>
      </c>
    </row>
    <row r="280" spans="1:23" x14ac:dyDescent="0.25">
      <c r="A280" t="s">
        <v>1214</v>
      </c>
      <c r="B280" t="s">
        <v>1142</v>
      </c>
      <c r="C280" t="s">
        <v>1159</v>
      </c>
      <c r="D280" t="s">
        <v>1154</v>
      </c>
      <c r="E280" t="s">
        <v>1133</v>
      </c>
      <c r="F280" s="1">
        <v>16.5</v>
      </c>
      <c r="G280" s="1">
        <v>12.2</v>
      </c>
      <c r="H280" s="1">
        <v>53.6</v>
      </c>
      <c r="I280" s="6">
        <v>16</v>
      </c>
      <c r="J280" s="6">
        <f t="shared" si="20"/>
        <v>52.2</v>
      </c>
      <c r="K280" s="7">
        <f t="shared" si="21"/>
        <v>2.6119402985074598</v>
      </c>
      <c r="L280" s="13">
        <v>0.4</v>
      </c>
      <c r="M280" s="6">
        <v>3.2</v>
      </c>
      <c r="N280" s="4" t="s">
        <v>1168</v>
      </c>
      <c r="O280" s="7">
        <f t="shared" si="22"/>
        <v>0.74626865671641784</v>
      </c>
      <c r="P280" s="13">
        <v>0.9</v>
      </c>
      <c r="Q280" s="6">
        <v>16.2</v>
      </c>
      <c r="R280" s="4" t="s">
        <v>1167</v>
      </c>
      <c r="S280" s="7">
        <f t="shared" si="23"/>
        <v>1.6791044776119404</v>
      </c>
      <c r="T280" s="13">
        <v>0.1</v>
      </c>
      <c r="U280" s="6">
        <v>3.4</v>
      </c>
      <c r="V280" s="10" t="s">
        <v>1169</v>
      </c>
      <c r="W280" s="7">
        <f t="shared" si="24"/>
        <v>0.18656716417910446</v>
      </c>
    </row>
    <row r="281" spans="1:23" x14ac:dyDescent="0.25">
      <c r="A281" t="s">
        <v>1529</v>
      </c>
      <c r="B281" t="s">
        <v>1150</v>
      </c>
      <c r="C281" t="s">
        <v>1159</v>
      </c>
      <c r="D281" t="s">
        <v>1157</v>
      </c>
      <c r="E281" t="s">
        <v>1132</v>
      </c>
      <c r="F281" s="1">
        <v>14.8</v>
      </c>
      <c r="G281" s="1">
        <v>12.3</v>
      </c>
      <c r="H281" s="1">
        <v>38</v>
      </c>
      <c r="I281" s="6">
        <v>11</v>
      </c>
      <c r="J281" s="6">
        <f t="shared" si="20"/>
        <v>37.200000000000003</v>
      </c>
      <c r="K281" s="7">
        <f t="shared" si="21"/>
        <v>2.1052631578947296</v>
      </c>
      <c r="L281" s="13">
        <v>0.2</v>
      </c>
      <c r="M281" s="6">
        <v>2.7</v>
      </c>
      <c r="N281" s="4" t="s">
        <v>1167</v>
      </c>
      <c r="O281" s="7">
        <f t="shared" si="22"/>
        <v>0.52631578947368418</v>
      </c>
      <c r="P281" s="13">
        <v>0.5</v>
      </c>
      <c r="Q281" s="6">
        <v>10.5</v>
      </c>
      <c r="R281" s="4" t="s">
        <v>1167</v>
      </c>
      <c r="S281" s="7">
        <f t="shared" si="23"/>
        <v>1.3157894736842104</v>
      </c>
      <c r="T281" s="15">
        <v>0.1</v>
      </c>
      <c r="U281" s="16">
        <v>2</v>
      </c>
      <c r="V281" s="10" t="s">
        <v>1169</v>
      </c>
      <c r="W281" s="7">
        <f t="shared" si="24"/>
        <v>0.26315789473684209</v>
      </c>
    </row>
    <row r="282" spans="1:23" x14ac:dyDescent="0.25">
      <c r="A282" t="s">
        <v>1495</v>
      </c>
      <c r="B282" t="s">
        <v>1148</v>
      </c>
      <c r="C282" t="s">
        <v>1160</v>
      </c>
      <c r="D282" t="s">
        <v>1156</v>
      </c>
      <c r="E282" t="s">
        <v>1133</v>
      </c>
      <c r="F282" s="1">
        <v>16.7</v>
      </c>
      <c r="G282" s="1">
        <v>12.3</v>
      </c>
      <c r="H282" s="1">
        <v>58.7</v>
      </c>
      <c r="I282" s="6">
        <v>15.7</v>
      </c>
      <c r="J282" s="6">
        <f t="shared" si="20"/>
        <v>57.2</v>
      </c>
      <c r="K282" s="7">
        <f t="shared" si="21"/>
        <v>2.5553662691652468</v>
      </c>
      <c r="L282" s="13">
        <v>0.6</v>
      </c>
      <c r="M282" s="6">
        <v>3.3</v>
      </c>
      <c r="N282" s="4" t="s">
        <v>1168</v>
      </c>
      <c r="O282" s="7">
        <f t="shared" si="22"/>
        <v>1.0221465076660987</v>
      </c>
      <c r="P282" s="13">
        <v>0.8</v>
      </c>
      <c r="Q282" s="6">
        <v>15.2</v>
      </c>
      <c r="R282" s="4" t="s">
        <v>1168</v>
      </c>
      <c r="S282" s="7">
        <f t="shared" si="23"/>
        <v>1.362862010221465</v>
      </c>
      <c r="T282" s="13">
        <v>0.1</v>
      </c>
      <c r="U282" s="6">
        <v>3.5</v>
      </c>
      <c r="V282" s="10" t="s">
        <v>1169</v>
      </c>
      <c r="W282" s="7">
        <f t="shared" si="24"/>
        <v>0.17035775127768313</v>
      </c>
    </row>
    <row r="283" spans="1:23" x14ac:dyDescent="0.25">
      <c r="A283" t="s">
        <v>1349</v>
      </c>
      <c r="B283" t="s">
        <v>1145</v>
      </c>
      <c r="C283" t="s">
        <v>1160</v>
      </c>
      <c r="D283" t="s">
        <v>1155</v>
      </c>
      <c r="E283" t="s">
        <v>1139</v>
      </c>
      <c r="F283" s="1">
        <v>14.9</v>
      </c>
      <c r="G283" s="1">
        <v>12.4</v>
      </c>
      <c r="H283" s="1">
        <v>45</v>
      </c>
      <c r="I283" s="6">
        <v>15.5</v>
      </c>
      <c r="J283" s="6">
        <f t="shared" si="20"/>
        <v>42.9</v>
      </c>
      <c r="K283" s="7">
        <f t="shared" si="21"/>
        <v>4.6666666666666696</v>
      </c>
      <c r="L283" s="13">
        <v>1.3</v>
      </c>
      <c r="M283" s="6">
        <v>4.3</v>
      </c>
      <c r="N283" s="4" t="s">
        <v>1168</v>
      </c>
      <c r="O283" s="7">
        <f t="shared" si="22"/>
        <v>2.8888888888888893</v>
      </c>
      <c r="P283" s="13">
        <v>0.7</v>
      </c>
      <c r="Q283" s="6">
        <v>14.2</v>
      </c>
      <c r="R283" s="4" t="s">
        <v>1168</v>
      </c>
      <c r="S283" s="7">
        <f t="shared" si="23"/>
        <v>1.5555555555555556</v>
      </c>
      <c r="T283" s="15">
        <v>0.1</v>
      </c>
      <c r="U283" s="16">
        <v>2</v>
      </c>
      <c r="V283" s="10" t="s">
        <v>1169</v>
      </c>
      <c r="W283" s="7">
        <f t="shared" si="24"/>
        <v>0.22222222222222221</v>
      </c>
    </row>
    <row r="284" spans="1:23" x14ac:dyDescent="0.25">
      <c r="A284" t="s">
        <v>1614</v>
      </c>
      <c r="B284" t="s">
        <v>1144</v>
      </c>
      <c r="C284" t="s">
        <v>1160</v>
      </c>
      <c r="D284" t="s">
        <v>1155</v>
      </c>
      <c r="E284" t="s">
        <v>1139</v>
      </c>
      <c r="F284" s="1">
        <v>15.1</v>
      </c>
      <c r="G284" s="1">
        <v>12.4</v>
      </c>
      <c r="H284" s="1">
        <v>38.5</v>
      </c>
      <c r="I284" s="16">
        <v>16.2</v>
      </c>
      <c r="J284" s="6">
        <f t="shared" si="20"/>
        <v>36</v>
      </c>
      <c r="K284" s="7">
        <f t="shared" si="21"/>
        <v>6.4935064935064926</v>
      </c>
      <c r="L284" s="15">
        <v>1.5</v>
      </c>
      <c r="M284" s="16">
        <v>4.5</v>
      </c>
      <c r="N284" s="17" t="s">
        <v>1171</v>
      </c>
      <c r="O284" s="20">
        <f t="shared" si="22"/>
        <v>3.8961038961038961</v>
      </c>
      <c r="P284" s="15">
        <v>0.9</v>
      </c>
      <c r="Q284" s="16">
        <v>15.5</v>
      </c>
      <c r="R284" s="17" t="s">
        <v>1168</v>
      </c>
      <c r="S284" s="20">
        <f t="shared" si="23"/>
        <v>2.3376623376623376</v>
      </c>
      <c r="T284" s="15">
        <v>0.1</v>
      </c>
      <c r="U284" s="16">
        <v>4</v>
      </c>
      <c r="V284" s="19" t="s">
        <v>1169</v>
      </c>
      <c r="W284" s="20">
        <f t="shared" si="24"/>
        <v>0.25974025974025972</v>
      </c>
    </row>
    <row r="285" spans="1:23" x14ac:dyDescent="0.25">
      <c r="A285" t="s">
        <v>1506</v>
      </c>
      <c r="B285" t="s">
        <v>1148</v>
      </c>
      <c r="C285" t="s">
        <v>1160</v>
      </c>
      <c r="D285" t="s">
        <v>1156</v>
      </c>
      <c r="E285" t="s">
        <v>1132</v>
      </c>
      <c r="F285" s="1">
        <v>15.2</v>
      </c>
      <c r="G285" s="1">
        <v>12.4</v>
      </c>
      <c r="H285" s="1">
        <v>44</v>
      </c>
      <c r="I285" s="6">
        <v>11.3</v>
      </c>
      <c r="J285" s="6">
        <f t="shared" si="20"/>
        <v>43.4</v>
      </c>
      <c r="K285" s="7">
        <f t="shared" si="21"/>
        <v>1.3636363636363669</v>
      </c>
      <c r="L285" s="13">
        <v>0.3</v>
      </c>
      <c r="M285" s="6">
        <v>2.7</v>
      </c>
      <c r="N285" s="4" t="s">
        <v>1167</v>
      </c>
      <c r="O285" s="7">
        <f t="shared" si="22"/>
        <v>0.68181818181818177</v>
      </c>
      <c r="P285" s="13">
        <v>0.2</v>
      </c>
      <c r="Q285" s="6">
        <v>10.5</v>
      </c>
      <c r="R285" s="4" t="s">
        <v>1168</v>
      </c>
      <c r="S285" s="7">
        <f t="shared" si="23"/>
        <v>0.45454545454545459</v>
      </c>
      <c r="T285" s="13">
        <v>0.1</v>
      </c>
      <c r="U285" s="6">
        <v>3</v>
      </c>
      <c r="V285" s="10" t="s">
        <v>1169</v>
      </c>
      <c r="W285" s="7">
        <f t="shared" si="24"/>
        <v>0.22727272727272729</v>
      </c>
    </row>
    <row r="286" spans="1:23" x14ac:dyDescent="0.25">
      <c r="A286" t="s">
        <v>1402</v>
      </c>
      <c r="B286" t="s">
        <v>1146</v>
      </c>
      <c r="C286" t="s">
        <v>1160</v>
      </c>
      <c r="D286" t="s">
        <v>1156</v>
      </c>
      <c r="E286" t="s">
        <v>1139</v>
      </c>
      <c r="F286" s="1">
        <v>15.2</v>
      </c>
      <c r="G286" s="1">
        <v>12.5</v>
      </c>
      <c r="H286" s="1">
        <v>45.1</v>
      </c>
      <c r="I286" s="6">
        <v>16.2</v>
      </c>
      <c r="J286" s="6">
        <f t="shared" si="20"/>
        <v>42.6</v>
      </c>
      <c r="K286" s="7">
        <f t="shared" si="21"/>
        <v>5.5432372505543235</v>
      </c>
      <c r="L286" s="13">
        <v>1.5</v>
      </c>
      <c r="M286" s="6">
        <v>4.5</v>
      </c>
      <c r="N286" s="4" t="s">
        <v>1171</v>
      </c>
      <c r="O286" s="7">
        <f t="shared" si="22"/>
        <v>3.325942350332594</v>
      </c>
      <c r="P286" s="13">
        <v>0.9</v>
      </c>
      <c r="Q286" s="6">
        <v>15.5</v>
      </c>
      <c r="R286" s="4" t="s">
        <v>1168</v>
      </c>
      <c r="S286" s="7">
        <f t="shared" si="23"/>
        <v>1.9955654101995564</v>
      </c>
      <c r="T286" s="13">
        <v>0.1</v>
      </c>
      <c r="U286" s="6">
        <v>4</v>
      </c>
      <c r="V286" s="10" t="s">
        <v>1169</v>
      </c>
      <c r="W286" s="7">
        <f t="shared" si="24"/>
        <v>0.22172949002217296</v>
      </c>
    </row>
    <row r="287" spans="1:23" x14ac:dyDescent="0.25">
      <c r="A287" t="s">
        <v>1396</v>
      </c>
      <c r="B287" t="s">
        <v>1146</v>
      </c>
      <c r="C287" t="s">
        <v>1160</v>
      </c>
      <c r="D287" t="s">
        <v>1156</v>
      </c>
      <c r="E287" t="s">
        <v>1139</v>
      </c>
      <c r="F287" s="1">
        <v>15.3</v>
      </c>
      <c r="G287" s="1">
        <v>12.5</v>
      </c>
      <c r="H287" s="1">
        <v>51.3</v>
      </c>
      <c r="I287" s="6">
        <v>14.5</v>
      </c>
      <c r="J287" s="6">
        <f t="shared" si="20"/>
        <v>49.699999999999996</v>
      </c>
      <c r="K287" s="7">
        <f t="shared" si="21"/>
        <v>3.1189083820662797</v>
      </c>
      <c r="L287" s="13">
        <v>0.6</v>
      </c>
      <c r="M287" s="6">
        <v>3.8</v>
      </c>
      <c r="N287" s="4" t="s">
        <v>1167</v>
      </c>
      <c r="O287" s="7">
        <f t="shared" si="22"/>
        <v>1.1695906432748537</v>
      </c>
      <c r="P287" s="13">
        <v>0.9</v>
      </c>
      <c r="Q287" s="6">
        <v>13.8</v>
      </c>
      <c r="R287" s="4" t="s">
        <v>1168</v>
      </c>
      <c r="S287" s="7">
        <f t="shared" si="23"/>
        <v>1.754385964912281</v>
      </c>
      <c r="T287" s="13">
        <v>0.1</v>
      </c>
      <c r="U287" s="6">
        <v>2</v>
      </c>
      <c r="V287" s="10" t="s">
        <v>1169</v>
      </c>
      <c r="W287" s="7">
        <f t="shared" si="24"/>
        <v>0.19493177387914232</v>
      </c>
    </row>
    <row r="288" spans="1:23" x14ac:dyDescent="0.25">
      <c r="A288" t="s">
        <v>1568</v>
      </c>
      <c r="B288" t="s">
        <v>1150</v>
      </c>
      <c r="C288" t="s">
        <v>1159</v>
      </c>
      <c r="D288" t="s">
        <v>1157</v>
      </c>
      <c r="E288" t="s">
        <v>1133</v>
      </c>
      <c r="F288" s="1">
        <v>15.5</v>
      </c>
      <c r="G288" s="1">
        <v>12.7</v>
      </c>
      <c r="H288" s="1">
        <v>45.4</v>
      </c>
      <c r="I288" s="6">
        <v>13.1</v>
      </c>
      <c r="J288" s="6">
        <f t="shared" si="20"/>
        <v>43.4</v>
      </c>
      <c r="K288" s="7">
        <f t="shared" si="21"/>
        <v>4.4052863436123353</v>
      </c>
      <c r="L288" s="13">
        <v>1</v>
      </c>
      <c r="M288" s="6">
        <v>3.5</v>
      </c>
      <c r="N288" s="4" t="s">
        <v>1167</v>
      </c>
      <c r="O288" s="7">
        <f t="shared" si="22"/>
        <v>2.2026431718061676</v>
      </c>
      <c r="P288" s="13">
        <v>0.9</v>
      </c>
      <c r="Q288" s="6">
        <v>12.9</v>
      </c>
      <c r="R288" s="4" t="s">
        <v>1168</v>
      </c>
      <c r="S288" s="7">
        <f t="shared" si="23"/>
        <v>1.9823788546255507</v>
      </c>
      <c r="T288" s="15">
        <v>0.1</v>
      </c>
      <c r="U288" s="6">
        <v>3</v>
      </c>
      <c r="V288" s="10" t="s">
        <v>1169</v>
      </c>
      <c r="W288" s="7">
        <f t="shared" si="24"/>
        <v>0.22026431718061676</v>
      </c>
    </row>
    <row r="289" spans="1:23" x14ac:dyDescent="0.25">
      <c r="A289" t="s">
        <v>1468</v>
      </c>
      <c r="B289" t="s">
        <v>1147</v>
      </c>
      <c r="C289" t="s">
        <v>1160</v>
      </c>
      <c r="D289" t="s">
        <v>1156</v>
      </c>
      <c r="E289" t="s">
        <v>1132</v>
      </c>
      <c r="F289" s="1">
        <v>15.6</v>
      </c>
      <c r="G289" s="1">
        <v>12.7</v>
      </c>
      <c r="H289" s="1">
        <v>47.8</v>
      </c>
      <c r="I289" s="6">
        <v>14.7</v>
      </c>
      <c r="J289" s="6">
        <f t="shared" si="20"/>
        <v>46.599999999999994</v>
      </c>
      <c r="K289" s="7">
        <f t="shared" si="21"/>
        <v>2.5104602510460312</v>
      </c>
      <c r="L289" s="13">
        <v>0.4</v>
      </c>
      <c r="M289" s="6">
        <v>4.2</v>
      </c>
      <c r="N289" s="4" t="s">
        <v>1167</v>
      </c>
      <c r="O289" s="7">
        <f t="shared" si="22"/>
        <v>0.83682008368200844</v>
      </c>
      <c r="P289" s="13">
        <v>0.7</v>
      </c>
      <c r="Q289" s="6">
        <v>13.9</v>
      </c>
      <c r="R289" s="4" t="s">
        <v>1168</v>
      </c>
      <c r="S289" s="7">
        <f t="shared" si="23"/>
        <v>1.4644351464435146</v>
      </c>
      <c r="T289" s="13">
        <v>0.1</v>
      </c>
      <c r="U289" s="6">
        <v>2.4</v>
      </c>
      <c r="V289" s="10" t="s">
        <v>1169</v>
      </c>
      <c r="W289" s="7">
        <f t="shared" si="24"/>
        <v>0.20920502092050211</v>
      </c>
    </row>
    <row r="290" spans="1:23" x14ac:dyDescent="0.25">
      <c r="A290" t="s">
        <v>1394</v>
      </c>
      <c r="B290" t="s">
        <v>1146</v>
      </c>
      <c r="C290" t="s">
        <v>1160</v>
      </c>
      <c r="D290" t="s">
        <v>1156</v>
      </c>
      <c r="E290" t="s">
        <v>1133</v>
      </c>
      <c r="F290" s="1">
        <v>15.7</v>
      </c>
      <c r="G290" s="1">
        <v>12.8</v>
      </c>
      <c r="H290" s="1">
        <v>51.5</v>
      </c>
      <c r="I290" s="6">
        <v>13.9</v>
      </c>
      <c r="J290" s="6">
        <f t="shared" si="20"/>
        <v>49.1</v>
      </c>
      <c r="K290" s="7">
        <f t="shared" si="21"/>
        <v>4.6601941747572786</v>
      </c>
      <c r="L290" s="13">
        <v>1.5</v>
      </c>
      <c r="M290" s="6">
        <v>4</v>
      </c>
      <c r="N290" s="4" t="s">
        <v>1171</v>
      </c>
      <c r="O290" s="7">
        <f t="shared" si="22"/>
        <v>2.912621359223301</v>
      </c>
      <c r="P290" s="13">
        <v>0.7</v>
      </c>
      <c r="Q290" s="6">
        <v>13</v>
      </c>
      <c r="R290" s="4" t="s">
        <v>1168</v>
      </c>
      <c r="S290" s="7">
        <f t="shared" si="23"/>
        <v>1.3592233009708738</v>
      </c>
      <c r="T290" s="13">
        <v>0.2</v>
      </c>
      <c r="U290" s="6">
        <v>2.6</v>
      </c>
      <c r="V290" s="10" t="s">
        <v>1169</v>
      </c>
      <c r="W290" s="7">
        <f t="shared" si="24"/>
        <v>0.38834951456310685</v>
      </c>
    </row>
    <row r="291" spans="1:23" x14ac:dyDescent="0.25">
      <c r="A291" t="s">
        <v>1583</v>
      </c>
      <c r="B291" t="s">
        <v>1151</v>
      </c>
      <c r="C291" t="s">
        <v>1159</v>
      </c>
      <c r="D291" t="s">
        <v>1157</v>
      </c>
      <c r="E291" t="s">
        <v>1133</v>
      </c>
      <c r="F291" s="1">
        <v>15.5</v>
      </c>
      <c r="G291" s="1">
        <v>12.9</v>
      </c>
      <c r="H291" s="1">
        <v>44.7</v>
      </c>
      <c r="I291" s="6">
        <v>15.1</v>
      </c>
      <c r="J291" s="6">
        <f t="shared" si="20"/>
        <v>42.800000000000004</v>
      </c>
      <c r="K291" s="7">
        <f t="shared" si="21"/>
        <v>4.2505592841163278</v>
      </c>
      <c r="L291" s="13">
        <v>0.9</v>
      </c>
      <c r="M291" s="6">
        <v>3.6</v>
      </c>
      <c r="N291" s="4" t="s">
        <v>1168</v>
      </c>
      <c r="O291" s="7">
        <f t="shared" si="22"/>
        <v>2.0134228187919461</v>
      </c>
      <c r="P291" s="13">
        <v>0.9</v>
      </c>
      <c r="Q291" s="6">
        <v>14.2</v>
      </c>
      <c r="R291" s="4" t="s">
        <v>1168</v>
      </c>
      <c r="S291" s="7">
        <f t="shared" si="23"/>
        <v>2.0134228187919461</v>
      </c>
      <c r="T291" s="15">
        <v>0.1</v>
      </c>
      <c r="U291" s="6">
        <v>2</v>
      </c>
      <c r="V291" s="10" t="s">
        <v>1172</v>
      </c>
      <c r="W291" s="7">
        <f t="shared" si="24"/>
        <v>0.22371364653243847</v>
      </c>
    </row>
    <row r="292" spans="1:23" x14ac:dyDescent="0.25">
      <c r="A292" t="s">
        <v>1418</v>
      </c>
      <c r="B292" t="s">
        <v>1146</v>
      </c>
      <c r="C292" t="s">
        <v>1160</v>
      </c>
      <c r="D292" t="s">
        <v>1156</v>
      </c>
      <c r="E292" t="s">
        <v>1132</v>
      </c>
      <c r="F292" s="1">
        <v>15.8</v>
      </c>
      <c r="G292" s="1">
        <v>12.9</v>
      </c>
      <c r="H292" s="1">
        <v>49.5</v>
      </c>
      <c r="I292" s="6">
        <v>18.2</v>
      </c>
      <c r="J292" s="6">
        <f t="shared" si="20"/>
        <v>47.5</v>
      </c>
      <c r="K292" s="7">
        <f t="shared" si="21"/>
        <v>4.0404040404040407</v>
      </c>
      <c r="L292" s="13">
        <v>1.1000000000000001</v>
      </c>
      <c r="M292" s="6">
        <v>4.4000000000000004</v>
      </c>
      <c r="N292" s="4" t="s">
        <v>1168</v>
      </c>
      <c r="O292" s="7">
        <f t="shared" si="22"/>
        <v>2.2222222222222223</v>
      </c>
      <c r="P292" s="13">
        <v>0.8</v>
      </c>
      <c r="Q292" s="6">
        <v>17.399999999999999</v>
      </c>
      <c r="R292" s="4" t="s">
        <v>1168</v>
      </c>
      <c r="S292" s="7">
        <f t="shared" si="23"/>
        <v>1.6161616161616161</v>
      </c>
      <c r="T292" s="13">
        <v>0.1</v>
      </c>
      <c r="U292" s="6">
        <v>4</v>
      </c>
      <c r="V292" s="10" t="s">
        <v>1169</v>
      </c>
      <c r="W292" s="7">
        <f t="shared" si="24"/>
        <v>0.20202020202020202</v>
      </c>
    </row>
    <row r="293" spans="1:23" x14ac:dyDescent="0.25">
      <c r="A293" t="s">
        <v>1401</v>
      </c>
      <c r="B293" t="s">
        <v>1146</v>
      </c>
      <c r="C293" t="s">
        <v>1160</v>
      </c>
      <c r="D293" t="s">
        <v>1156</v>
      </c>
      <c r="E293" t="s">
        <v>1132</v>
      </c>
      <c r="F293" s="1">
        <v>15.9</v>
      </c>
      <c r="G293" s="1">
        <v>13</v>
      </c>
      <c r="H293" s="1">
        <v>53.7</v>
      </c>
      <c r="I293" s="6">
        <v>14.8</v>
      </c>
      <c r="J293" s="6">
        <f t="shared" si="20"/>
        <v>50.5</v>
      </c>
      <c r="K293" s="7">
        <f t="shared" si="21"/>
        <v>5.9590316573556841</v>
      </c>
      <c r="L293" s="13">
        <v>1.9</v>
      </c>
      <c r="M293" s="6">
        <v>4.0999999999999996</v>
      </c>
      <c r="N293" s="4" t="s">
        <v>1168</v>
      </c>
      <c r="O293" s="7">
        <f t="shared" si="22"/>
        <v>3.5381750465549344</v>
      </c>
      <c r="P293" s="13">
        <v>1.1000000000000001</v>
      </c>
      <c r="Q293" s="6">
        <v>13.8</v>
      </c>
      <c r="R293" s="4" t="s">
        <v>1168</v>
      </c>
      <c r="S293" s="7">
        <f t="shared" si="23"/>
        <v>2.0484171322160147</v>
      </c>
      <c r="T293" s="13">
        <v>0.2</v>
      </c>
      <c r="U293" s="6">
        <v>3.3</v>
      </c>
      <c r="V293" s="10" t="s">
        <v>1169</v>
      </c>
      <c r="W293" s="7">
        <f t="shared" si="24"/>
        <v>0.37243947858472998</v>
      </c>
    </row>
    <row r="294" spans="1:23" x14ac:dyDescent="0.25">
      <c r="A294" t="s">
        <v>1393</v>
      </c>
      <c r="B294" t="s">
        <v>1146</v>
      </c>
      <c r="C294" t="s">
        <v>1160</v>
      </c>
      <c r="D294" t="s">
        <v>1156</v>
      </c>
      <c r="E294" t="s">
        <v>1132</v>
      </c>
      <c r="F294" s="1">
        <v>16</v>
      </c>
      <c r="G294" s="1">
        <v>13</v>
      </c>
      <c r="H294" s="1">
        <v>58.6</v>
      </c>
      <c r="I294" s="6">
        <v>13.9</v>
      </c>
      <c r="J294" s="6">
        <f t="shared" si="20"/>
        <v>55.5</v>
      </c>
      <c r="K294" s="7">
        <f t="shared" si="21"/>
        <v>5.2901023890785011</v>
      </c>
      <c r="L294" s="13">
        <v>2.7</v>
      </c>
      <c r="M294" s="6">
        <v>4</v>
      </c>
      <c r="N294" s="4" t="s">
        <v>1171</v>
      </c>
      <c r="O294" s="7">
        <f t="shared" si="22"/>
        <v>4.6075085324232079</v>
      </c>
      <c r="P294" s="13">
        <v>0.3</v>
      </c>
      <c r="Q294" s="6">
        <v>13</v>
      </c>
      <c r="R294" s="4" t="s">
        <v>1168</v>
      </c>
      <c r="S294" s="7">
        <f t="shared" si="23"/>
        <v>0.51194539249146753</v>
      </c>
      <c r="T294" s="13">
        <v>0.1</v>
      </c>
      <c r="U294" s="6">
        <v>4.5</v>
      </c>
      <c r="V294" s="10" t="s">
        <v>1169</v>
      </c>
      <c r="W294" s="7">
        <f t="shared" si="24"/>
        <v>0.17064846416382254</v>
      </c>
    </row>
    <row r="295" spans="1:23" x14ac:dyDescent="0.25">
      <c r="A295" t="s">
        <v>1573</v>
      </c>
      <c r="B295" t="s">
        <v>1150</v>
      </c>
      <c r="C295" t="s">
        <v>1159</v>
      </c>
      <c r="D295" t="s">
        <v>1157</v>
      </c>
      <c r="E295" t="s">
        <v>1133</v>
      </c>
      <c r="F295" s="1">
        <v>16</v>
      </c>
      <c r="G295" s="1">
        <v>13.1</v>
      </c>
      <c r="H295" s="1">
        <v>50.4</v>
      </c>
      <c r="I295" s="6">
        <v>15.5</v>
      </c>
      <c r="J295" s="6">
        <f t="shared" si="20"/>
        <v>46.8</v>
      </c>
      <c r="K295" s="7">
        <f t="shared" si="21"/>
        <v>7.142857142857145</v>
      </c>
      <c r="L295" s="13">
        <v>2.5</v>
      </c>
      <c r="M295" s="6">
        <v>4</v>
      </c>
      <c r="N295" s="4" t="s">
        <v>1171</v>
      </c>
      <c r="O295" s="7">
        <f t="shared" si="22"/>
        <v>4.9603174603174605</v>
      </c>
      <c r="P295" s="13">
        <v>1</v>
      </c>
      <c r="Q295" s="6">
        <v>14.2</v>
      </c>
      <c r="R295" s="4" t="s">
        <v>1168</v>
      </c>
      <c r="S295" s="7">
        <f t="shared" si="23"/>
        <v>1.984126984126984</v>
      </c>
      <c r="T295" s="15">
        <v>0.1</v>
      </c>
      <c r="U295" s="6">
        <v>2.2000000000000002</v>
      </c>
      <c r="V295" s="10" t="s">
        <v>1169</v>
      </c>
      <c r="W295" s="7">
        <f t="shared" si="24"/>
        <v>0.19841269841269846</v>
      </c>
    </row>
    <row r="296" spans="1:23" x14ac:dyDescent="0.25">
      <c r="A296" t="s">
        <v>1463</v>
      </c>
      <c r="B296" t="s">
        <v>1147</v>
      </c>
      <c r="C296" t="s">
        <v>1160</v>
      </c>
      <c r="D296" t="s">
        <v>1156</v>
      </c>
      <c r="E296" t="s">
        <v>1139</v>
      </c>
      <c r="F296" s="1">
        <v>16.100000000000001</v>
      </c>
      <c r="G296" s="1">
        <v>13.1</v>
      </c>
      <c r="H296" s="1">
        <v>53.9</v>
      </c>
      <c r="I296" s="6">
        <v>13.4</v>
      </c>
      <c r="J296" s="6">
        <f t="shared" si="20"/>
        <v>52.4</v>
      </c>
      <c r="K296" s="7">
        <f t="shared" si="21"/>
        <v>2.7829313543599259</v>
      </c>
      <c r="L296" s="13">
        <v>1</v>
      </c>
      <c r="M296" s="6">
        <v>4.0999999999999996</v>
      </c>
      <c r="N296" s="4" t="s">
        <v>1168</v>
      </c>
      <c r="O296" s="7">
        <f t="shared" si="22"/>
        <v>1.855287569573284</v>
      </c>
      <c r="P296" s="13">
        <v>0.4</v>
      </c>
      <c r="Q296" s="6">
        <v>12.4</v>
      </c>
      <c r="R296" s="4" t="s">
        <v>1168</v>
      </c>
      <c r="S296" s="7">
        <f t="shared" si="23"/>
        <v>0.7421150278293136</v>
      </c>
      <c r="T296" s="13">
        <v>0.1</v>
      </c>
      <c r="U296" s="6">
        <v>2</v>
      </c>
      <c r="V296" s="10" t="s">
        <v>1169</v>
      </c>
      <c r="W296" s="7">
        <f t="shared" si="24"/>
        <v>0.1855287569573284</v>
      </c>
    </row>
    <row r="297" spans="1:23" x14ac:dyDescent="0.25">
      <c r="A297" t="s">
        <v>1392</v>
      </c>
      <c r="B297" t="s">
        <v>1146</v>
      </c>
      <c r="C297" t="s">
        <v>1160</v>
      </c>
      <c r="D297" t="s">
        <v>1156</v>
      </c>
      <c r="E297" t="s">
        <v>1133</v>
      </c>
      <c r="F297" s="1">
        <v>15.9</v>
      </c>
      <c r="G297" s="1">
        <v>13.2</v>
      </c>
      <c r="H297" s="1">
        <v>53.9</v>
      </c>
      <c r="I297" s="6">
        <v>13.6</v>
      </c>
      <c r="J297" s="6">
        <f t="shared" si="20"/>
        <v>52.8</v>
      </c>
      <c r="K297" s="7">
        <f t="shared" si="21"/>
        <v>2.040816326530615</v>
      </c>
      <c r="L297" s="13">
        <v>0.6</v>
      </c>
      <c r="M297" s="6">
        <v>4.0999999999999996</v>
      </c>
      <c r="N297" s="4" t="s">
        <v>1167</v>
      </c>
      <c r="O297" s="7">
        <f t="shared" si="22"/>
        <v>1.1131725417439702</v>
      </c>
      <c r="P297" s="13">
        <v>0.4</v>
      </c>
      <c r="Q297" s="6">
        <v>12.7</v>
      </c>
      <c r="R297" s="4" t="s">
        <v>1168</v>
      </c>
      <c r="S297" s="7">
        <f t="shared" si="23"/>
        <v>0.7421150278293136</v>
      </c>
      <c r="T297" s="13">
        <v>0.1</v>
      </c>
      <c r="U297" s="6">
        <v>3.2</v>
      </c>
      <c r="V297" s="10" t="s">
        <v>1169</v>
      </c>
      <c r="W297" s="7">
        <f t="shared" si="24"/>
        <v>0.1855287569573284</v>
      </c>
    </row>
    <row r="298" spans="1:23" x14ac:dyDescent="0.25">
      <c r="A298" t="s">
        <v>1582</v>
      </c>
      <c r="B298" t="s">
        <v>1151</v>
      </c>
      <c r="C298" t="s">
        <v>1159</v>
      </c>
      <c r="D298" t="s">
        <v>1157</v>
      </c>
      <c r="E298" t="s">
        <v>1132</v>
      </c>
      <c r="F298" s="1">
        <v>16.100000000000001</v>
      </c>
      <c r="G298" s="1">
        <v>13.2</v>
      </c>
      <c r="H298" s="1">
        <v>48.3</v>
      </c>
      <c r="I298" s="6">
        <v>13.6</v>
      </c>
      <c r="J298" s="6">
        <f t="shared" si="20"/>
        <v>46.199999999999996</v>
      </c>
      <c r="K298" s="7">
        <f t="shared" si="21"/>
        <v>4.3478260869565251</v>
      </c>
      <c r="L298" s="13">
        <v>1</v>
      </c>
      <c r="M298" s="6">
        <v>3.6</v>
      </c>
      <c r="N298" s="4" t="s">
        <v>1168</v>
      </c>
      <c r="O298" s="7">
        <f t="shared" si="22"/>
        <v>2.0703933747412009</v>
      </c>
      <c r="P298" s="13">
        <v>1</v>
      </c>
      <c r="Q298" s="6">
        <v>12.5</v>
      </c>
      <c r="R298" s="4" t="s">
        <v>1168</v>
      </c>
      <c r="S298" s="7">
        <f t="shared" si="23"/>
        <v>2.0703933747412009</v>
      </c>
      <c r="T298" s="15">
        <v>0.1</v>
      </c>
      <c r="U298" s="6">
        <v>4.8</v>
      </c>
      <c r="V298" s="10" t="s">
        <v>1169</v>
      </c>
      <c r="W298" s="7">
        <f t="shared" si="24"/>
        <v>0.20703933747412009</v>
      </c>
    </row>
    <row r="299" spans="1:23" x14ac:dyDescent="0.25">
      <c r="A299" t="s">
        <v>1348</v>
      </c>
      <c r="B299" t="s">
        <v>1145</v>
      </c>
      <c r="C299" t="s">
        <v>1160</v>
      </c>
      <c r="D299" t="s">
        <v>1155</v>
      </c>
      <c r="E299" t="s">
        <v>1133</v>
      </c>
      <c r="F299" s="1">
        <v>16</v>
      </c>
      <c r="G299" s="1">
        <v>13.3</v>
      </c>
      <c r="H299" s="1">
        <v>46.7</v>
      </c>
      <c r="I299" s="6">
        <v>16.5</v>
      </c>
      <c r="J299" s="6">
        <f t="shared" si="20"/>
        <v>44.7</v>
      </c>
      <c r="K299" s="7">
        <f t="shared" si="21"/>
        <v>4.2826552462526761</v>
      </c>
      <c r="L299" s="13">
        <v>1.2</v>
      </c>
      <c r="M299" s="6">
        <v>4</v>
      </c>
      <c r="N299" s="4" t="s">
        <v>1168</v>
      </c>
      <c r="O299" s="7">
        <f t="shared" si="22"/>
        <v>2.5695931477516054</v>
      </c>
      <c r="P299" s="13">
        <v>0.7</v>
      </c>
      <c r="Q299" s="6">
        <v>15.5</v>
      </c>
      <c r="R299" s="4" t="s">
        <v>1168</v>
      </c>
      <c r="S299" s="7">
        <f t="shared" si="23"/>
        <v>1.4989293361884366</v>
      </c>
      <c r="T299" s="15">
        <v>0.1</v>
      </c>
      <c r="U299" s="16">
        <v>3.3</v>
      </c>
      <c r="V299" s="10" t="s">
        <v>1169</v>
      </c>
      <c r="W299" s="7">
        <f t="shared" si="24"/>
        <v>0.21413276231263384</v>
      </c>
    </row>
    <row r="300" spans="1:23" x14ac:dyDescent="0.25">
      <c r="A300" t="s">
        <v>1352</v>
      </c>
      <c r="B300" t="s">
        <v>1145</v>
      </c>
      <c r="C300" t="s">
        <v>1160</v>
      </c>
      <c r="D300" t="s">
        <v>1155</v>
      </c>
      <c r="E300" t="s">
        <v>1139</v>
      </c>
      <c r="F300" s="1">
        <v>16.2</v>
      </c>
      <c r="G300" s="1">
        <v>13.4</v>
      </c>
      <c r="H300" s="1">
        <v>54.8</v>
      </c>
      <c r="I300" s="6">
        <v>19.2</v>
      </c>
      <c r="J300" s="6">
        <f t="shared" si="20"/>
        <v>53.4</v>
      </c>
      <c r="K300" s="7">
        <f t="shared" si="21"/>
        <v>2.5547445255474428</v>
      </c>
      <c r="L300" s="13">
        <v>0.8</v>
      </c>
      <c r="M300" s="6">
        <v>18.7</v>
      </c>
      <c r="N300" s="5" t="s">
        <v>1168</v>
      </c>
      <c r="O300" s="7">
        <f t="shared" si="22"/>
        <v>1.4598540145985404</v>
      </c>
      <c r="P300" s="13">
        <v>0.5</v>
      </c>
      <c r="Q300" s="6">
        <v>3.8</v>
      </c>
      <c r="R300" s="5" t="s">
        <v>1168</v>
      </c>
      <c r="S300" s="7">
        <f t="shared" si="23"/>
        <v>0.9124087591240877</v>
      </c>
      <c r="T300" s="15">
        <v>0.1</v>
      </c>
      <c r="U300" s="16">
        <v>2</v>
      </c>
      <c r="V300" s="10" t="s">
        <v>1169</v>
      </c>
      <c r="W300" s="7">
        <f t="shared" si="24"/>
        <v>0.18248175182481755</v>
      </c>
    </row>
    <row r="301" spans="1:23" x14ac:dyDescent="0.25">
      <c r="A301" t="s">
        <v>1407</v>
      </c>
      <c r="B301" t="s">
        <v>1146</v>
      </c>
      <c r="C301" t="s">
        <v>1160</v>
      </c>
      <c r="D301" t="s">
        <v>1156</v>
      </c>
      <c r="E301" t="s">
        <v>1133</v>
      </c>
      <c r="F301" s="1">
        <v>16.3</v>
      </c>
      <c r="G301" s="1">
        <v>13.4</v>
      </c>
      <c r="H301" s="1">
        <v>54.8</v>
      </c>
      <c r="I301" s="6">
        <v>15</v>
      </c>
      <c r="J301" s="6">
        <f t="shared" si="20"/>
        <v>53.9</v>
      </c>
      <c r="K301" s="7">
        <f t="shared" si="21"/>
        <v>1.6423357664233553</v>
      </c>
      <c r="L301" s="13">
        <v>0.4</v>
      </c>
      <c r="M301" s="6">
        <v>3.2</v>
      </c>
      <c r="N301" s="4" t="s">
        <v>1167</v>
      </c>
      <c r="O301" s="7">
        <f t="shared" si="22"/>
        <v>0.72992700729927018</v>
      </c>
      <c r="P301" s="13">
        <v>0.4</v>
      </c>
      <c r="Q301" s="6">
        <v>14</v>
      </c>
      <c r="R301" s="4" t="s">
        <v>1168</v>
      </c>
      <c r="S301" s="7">
        <f t="shared" si="23"/>
        <v>0.72992700729927018</v>
      </c>
      <c r="T301" s="13">
        <v>0.1</v>
      </c>
      <c r="U301" s="6">
        <v>3.5</v>
      </c>
      <c r="V301" s="10" t="s">
        <v>1169</v>
      </c>
      <c r="W301" s="7">
        <f t="shared" si="24"/>
        <v>0.18248175182481755</v>
      </c>
    </row>
    <row r="302" spans="1:23" x14ac:dyDescent="0.25">
      <c r="A302" t="s">
        <v>1408</v>
      </c>
      <c r="B302" t="s">
        <v>1146</v>
      </c>
      <c r="C302" t="s">
        <v>1160</v>
      </c>
      <c r="D302" t="s">
        <v>1156</v>
      </c>
      <c r="E302" t="s">
        <v>1139</v>
      </c>
      <c r="F302" s="1">
        <v>16.399999999999999</v>
      </c>
      <c r="G302" s="1">
        <v>13.4</v>
      </c>
      <c r="H302" s="1">
        <v>57.5</v>
      </c>
      <c r="I302" s="6">
        <v>13.7</v>
      </c>
      <c r="J302" s="6">
        <f t="shared" si="20"/>
        <v>55.8</v>
      </c>
      <c r="K302" s="7">
        <f t="shared" si="21"/>
        <v>2.9565217391304395</v>
      </c>
      <c r="L302" s="13">
        <v>1.1000000000000001</v>
      </c>
      <c r="M302" s="6">
        <v>4</v>
      </c>
      <c r="N302" s="4" t="s">
        <v>1171</v>
      </c>
      <c r="O302" s="7">
        <f t="shared" si="22"/>
        <v>1.9130434782608698</v>
      </c>
      <c r="P302" s="13">
        <v>0.5</v>
      </c>
      <c r="Q302" s="6">
        <v>13.2</v>
      </c>
      <c r="R302" s="4" t="s">
        <v>1168</v>
      </c>
      <c r="S302" s="7">
        <f t="shared" si="23"/>
        <v>0.86956521739130432</v>
      </c>
      <c r="T302" s="13">
        <v>0.1</v>
      </c>
      <c r="U302" s="6">
        <v>5</v>
      </c>
      <c r="V302" s="10" t="s">
        <v>1169</v>
      </c>
      <c r="W302" s="7">
        <f t="shared" si="24"/>
        <v>0.17391304347826086</v>
      </c>
    </row>
    <row r="303" spans="1:23" x14ac:dyDescent="0.25">
      <c r="A303" t="s">
        <v>1345</v>
      </c>
      <c r="B303" t="s">
        <v>1145</v>
      </c>
      <c r="C303" t="s">
        <v>1160</v>
      </c>
      <c r="D303" t="s">
        <v>1155</v>
      </c>
      <c r="E303" t="s">
        <v>1139</v>
      </c>
      <c r="F303" s="1">
        <v>16.2</v>
      </c>
      <c r="G303" s="1">
        <v>13.5</v>
      </c>
      <c r="H303" s="1">
        <v>49.3</v>
      </c>
      <c r="I303" s="6">
        <v>17</v>
      </c>
      <c r="J303" s="6">
        <f t="shared" si="20"/>
        <v>47.599999999999994</v>
      </c>
      <c r="K303" s="7">
        <f t="shared" si="21"/>
        <v>3.4482758620689715</v>
      </c>
      <c r="L303" s="13">
        <v>0.9</v>
      </c>
      <c r="M303" s="6">
        <v>3.7</v>
      </c>
      <c r="N303" s="5" t="s">
        <v>1167</v>
      </c>
      <c r="O303" s="7">
        <f t="shared" si="22"/>
        <v>1.8255578093306291</v>
      </c>
      <c r="P303" s="13">
        <v>0.7</v>
      </c>
      <c r="Q303" s="6">
        <v>15.7</v>
      </c>
      <c r="R303" s="5" t="s">
        <v>1168</v>
      </c>
      <c r="S303" s="7">
        <f t="shared" si="23"/>
        <v>1.4198782961460445</v>
      </c>
      <c r="T303" s="15">
        <v>0.1</v>
      </c>
      <c r="U303" s="16">
        <v>2</v>
      </c>
      <c r="V303" s="10" t="s">
        <v>1169</v>
      </c>
      <c r="W303" s="7">
        <f t="shared" si="24"/>
        <v>0.20283975659229214</v>
      </c>
    </row>
    <row r="304" spans="1:23" x14ac:dyDescent="0.25">
      <c r="A304" t="s">
        <v>1472</v>
      </c>
      <c r="B304" t="s">
        <v>1147</v>
      </c>
      <c r="C304" t="s">
        <v>1160</v>
      </c>
      <c r="D304" t="s">
        <v>1156</v>
      </c>
      <c r="E304" t="s">
        <v>1133</v>
      </c>
      <c r="F304" s="1">
        <v>16.399999999999999</v>
      </c>
      <c r="G304" s="1">
        <v>13.5</v>
      </c>
      <c r="H304" s="1">
        <v>60.2</v>
      </c>
      <c r="I304" s="6">
        <v>34.5</v>
      </c>
      <c r="J304" s="6">
        <f t="shared" si="20"/>
        <v>42.7</v>
      </c>
      <c r="K304" s="7">
        <f t="shared" si="21"/>
        <v>29.06976744186046</v>
      </c>
      <c r="L304" s="13">
        <v>12.2</v>
      </c>
      <c r="M304" s="6">
        <v>9.6999999999999993</v>
      </c>
      <c r="N304" s="5" t="s">
        <v>1171</v>
      </c>
      <c r="O304" s="7">
        <f t="shared" si="22"/>
        <v>20.265780730897006</v>
      </c>
      <c r="P304" s="13">
        <v>4.4000000000000004</v>
      </c>
      <c r="Q304" s="6">
        <v>33.9</v>
      </c>
      <c r="R304" s="5" t="s">
        <v>1168</v>
      </c>
      <c r="S304" s="7">
        <f t="shared" si="23"/>
        <v>7.3089700996677749</v>
      </c>
      <c r="T304" s="13">
        <v>0.9</v>
      </c>
      <c r="U304" s="6">
        <v>8.9</v>
      </c>
      <c r="V304" s="10" t="s">
        <v>1172</v>
      </c>
      <c r="W304" s="7">
        <f t="shared" si="24"/>
        <v>1.4950166112956809</v>
      </c>
    </row>
    <row r="305" spans="1:23" x14ac:dyDescent="0.25">
      <c r="A305" t="s">
        <v>1578</v>
      </c>
      <c r="B305" t="s">
        <v>1151</v>
      </c>
      <c r="C305" t="s">
        <v>1159</v>
      </c>
      <c r="D305" t="s">
        <v>1157</v>
      </c>
      <c r="E305" t="s">
        <v>1139</v>
      </c>
      <c r="F305" s="1">
        <v>16.7</v>
      </c>
      <c r="G305" s="8">
        <v>13.9</v>
      </c>
      <c r="H305" s="8">
        <v>59.8</v>
      </c>
      <c r="I305" s="6">
        <v>7</v>
      </c>
      <c r="J305" s="6">
        <f t="shared" si="20"/>
        <v>59</v>
      </c>
      <c r="K305" s="7">
        <f t="shared" si="21"/>
        <v>1.3377926421404636</v>
      </c>
      <c r="L305" s="13">
        <v>0.2</v>
      </c>
      <c r="M305" s="6">
        <v>0.9</v>
      </c>
      <c r="N305" s="4" t="s">
        <v>1168</v>
      </c>
      <c r="O305" s="7">
        <f t="shared" si="22"/>
        <v>0.33444816053511711</v>
      </c>
      <c r="P305" s="13">
        <v>0.5</v>
      </c>
      <c r="Q305" s="6">
        <v>6.7</v>
      </c>
      <c r="R305" s="4" t="s">
        <v>1168</v>
      </c>
      <c r="S305" s="7">
        <f t="shared" si="23"/>
        <v>0.83612040133779264</v>
      </c>
      <c r="T305" s="15">
        <v>0.1</v>
      </c>
      <c r="U305" s="6">
        <v>1</v>
      </c>
      <c r="V305" s="10" t="s">
        <v>1169</v>
      </c>
      <c r="W305" s="7">
        <f t="shared" si="24"/>
        <v>0.16722408026755856</v>
      </c>
    </row>
    <row r="306" spans="1:23" x14ac:dyDescent="0.25">
      <c r="A306" t="s">
        <v>1530</v>
      </c>
      <c r="B306" t="s">
        <v>1150</v>
      </c>
      <c r="C306" t="s">
        <v>1159</v>
      </c>
      <c r="D306" t="s">
        <v>1157</v>
      </c>
      <c r="E306" t="s">
        <v>1132</v>
      </c>
      <c r="F306" s="1">
        <v>16.8</v>
      </c>
      <c r="G306" s="1">
        <v>13.9</v>
      </c>
      <c r="H306" s="1">
        <v>61.5</v>
      </c>
      <c r="I306" s="6">
        <v>15.3</v>
      </c>
      <c r="J306" s="6">
        <f t="shared" si="20"/>
        <v>59.1</v>
      </c>
      <c r="K306" s="7">
        <f t="shared" si="21"/>
        <v>3.902439024390242</v>
      </c>
      <c r="L306" s="13">
        <v>1.5</v>
      </c>
      <c r="M306" s="6">
        <v>4</v>
      </c>
      <c r="N306" s="4" t="s">
        <v>1168</v>
      </c>
      <c r="O306" s="7">
        <f t="shared" si="22"/>
        <v>2.4390243902439024</v>
      </c>
      <c r="P306" s="13">
        <v>0.8</v>
      </c>
      <c r="Q306" s="6">
        <v>14.5</v>
      </c>
      <c r="R306" s="4" t="s">
        <v>1168</v>
      </c>
      <c r="S306" s="7">
        <f t="shared" si="23"/>
        <v>1.3008130081300813</v>
      </c>
      <c r="T306" s="15">
        <v>0.1</v>
      </c>
      <c r="U306" s="6">
        <v>3.2</v>
      </c>
      <c r="V306" s="10" t="s">
        <v>1169</v>
      </c>
      <c r="W306" s="7">
        <f t="shared" si="24"/>
        <v>0.16260162601626016</v>
      </c>
    </row>
    <row r="307" spans="1:23" x14ac:dyDescent="0.25">
      <c r="A307" t="s">
        <v>1602</v>
      </c>
      <c r="B307" t="s">
        <v>1142</v>
      </c>
      <c r="C307" t="s">
        <v>1159</v>
      </c>
      <c r="D307" t="s">
        <v>1154</v>
      </c>
      <c r="E307" t="s">
        <v>1132</v>
      </c>
      <c r="F307" s="1">
        <v>16.899999999999999</v>
      </c>
      <c r="G307" s="1">
        <v>13.9</v>
      </c>
      <c r="H307" s="1">
        <v>59.8</v>
      </c>
      <c r="I307" s="16">
        <v>14</v>
      </c>
      <c r="J307" s="6">
        <f t="shared" si="20"/>
        <v>58.099999999999994</v>
      </c>
      <c r="K307" s="7">
        <f t="shared" si="21"/>
        <v>2.8428093645485002</v>
      </c>
      <c r="L307" s="15">
        <v>0.8</v>
      </c>
      <c r="M307" s="16">
        <v>3.5</v>
      </c>
      <c r="N307" s="18" t="s">
        <v>1167</v>
      </c>
      <c r="O307" s="20">
        <f t="shared" si="22"/>
        <v>1.3377926421404684</v>
      </c>
      <c r="P307" s="15">
        <v>0.8</v>
      </c>
      <c r="Q307" s="16">
        <v>13.6</v>
      </c>
      <c r="R307" s="18" t="s">
        <v>1168</v>
      </c>
      <c r="S307" s="20">
        <f t="shared" si="23"/>
        <v>1.3377926421404684</v>
      </c>
      <c r="T307" s="15">
        <v>0.1</v>
      </c>
      <c r="U307" s="16">
        <v>3.3</v>
      </c>
      <c r="V307" s="19" t="s">
        <v>1169</v>
      </c>
      <c r="W307" s="20">
        <f t="shared" si="24"/>
        <v>0.16722408026755856</v>
      </c>
    </row>
    <row r="308" spans="1:23" x14ac:dyDescent="0.25">
      <c r="A308" t="s">
        <v>1469</v>
      </c>
      <c r="B308" t="s">
        <v>1147</v>
      </c>
      <c r="C308" t="s">
        <v>1160</v>
      </c>
      <c r="D308" t="s">
        <v>1156</v>
      </c>
      <c r="E308" t="s">
        <v>1139</v>
      </c>
      <c r="F308" s="1">
        <v>17.3</v>
      </c>
      <c r="G308" s="1">
        <v>13.9</v>
      </c>
      <c r="H308" s="1">
        <v>63.4</v>
      </c>
      <c r="I308" s="6">
        <v>19.8</v>
      </c>
      <c r="J308" s="6">
        <f t="shared" si="20"/>
        <v>61.3</v>
      </c>
      <c r="K308" s="7">
        <f t="shared" si="21"/>
        <v>3.3123028391167217</v>
      </c>
      <c r="L308" s="13">
        <v>1.6</v>
      </c>
      <c r="M308" s="6">
        <v>4.5999999999999996</v>
      </c>
      <c r="N308" s="5" t="s">
        <v>1171</v>
      </c>
      <c r="O308" s="7">
        <f t="shared" si="22"/>
        <v>2.5236593059936911</v>
      </c>
      <c r="P308" s="13">
        <v>0.4</v>
      </c>
      <c r="Q308" s="6">
        <v>18.2</v>
      </c>
      <c r="R308" s="5" t="s">
        <v>1168</v>
      </c>
      <c r="S308" s="7">
        <f t="shared" si="23"/>
        <v>0.63091482649842279</v>
      </c>
      <c r="T308" s="13">
        <v>0.1</v>
      </c>
      <c r="U308" s="6">
        <v>3.2</v>
      </c>
      <c r="V308" s="10" t="s">
        <v>1169</v>
      </c>
      <c r="W308" s="7">
        <f t="shared" si="24"/>
        <v>0.1577287066246057</v>
      </c>
    </row>
    <row r="309" spans="1:23" x14ac:dyDescent="0.25">
      <c r="A309" t="s">
        <v>1385</v>
      </c>
      <c r="B309" t="s">
        <v>1145</v>
      </c>
      <c r="C309" t="s">
        <v>1160</v>
      </c>
      <c r="D309" t="s">
        <v>1155</v>
      </c>
      <c r="E309" t="s">
        <v>1133</v>
      </c>
      <c r="F309" s="1">
        <v>17</v>
      </c>
      <c r="G309" s="1">
        <v>14</v>
      </c>
      <c r="H309" s="1">
        <v>61.9</v>
      </c>
      <c r="I309" s="6">
        <v>14</v>
      </c>
      <c r="J309" s="6">
        <f t="shared" si="20"/>
        <v>60.199999999999996</v>
      </c>
      <c r="K309" s="7">
        <f t="shared" si="21"/>
        <v>2.7463651050080822</v>
      </c>
      <c r="L309" s="13">
        <v>0.8</v>
      </c>
      <c r="M309" s="6">
        <v>3.5</v>
      </c>
      <c r="N309" s="5" t="s">
        <v>1167</v>
      </c>
      <c r="O309" s="7">
        <f t="shared" si="22"/>
        <v>1.2924071082390953</v>
      </c>
      <c r="P309" s="13">
        <v>0.8</v>
      </c>
      <c r="Q309" s="6">
        <v>13.6</v>
      </c>
      <c r="R309" s="5" t="s">
        <v>1168</v>
      </c>
      <c r="S309" s="7">
        <f t="shared" si="23"/>
        <v>1.2924071082390953</v>
      </c>
      <c r="T309" s="13">
        <v>0.1</v>
      </c>
      <c r="U309" s="6">
        <v>3.3</v>
      </c>
      <c r="V309" s="10" t="s">
        <v>1169</v>
      </c>
      <c r="W309" s="7">
        <f t="shared" si="24"/>
        <v>0.16155088852988692</v>
      </c>
    </row>
    <row r="310" spans="1:23" x14ac:dyDescent="0.25">
      <c r="A310" t="s">
        <v>1597</v>
      </c>
      <c r="B310" t="s">
        <v>1141</v>
      </c>
      <c r="C310" t="s">
        <v>1159</v>
      </c>
      <c r="D310" t="s">
        <v>1154</v>
      </c>
      <c r="E310" t="s">
        <v>1133</v>
      </c>
      <c r="F310" s="1">
        <v>17</v>
      </c>
      <c r="G310" s="1">
        <v>14</v>
      </c>
      <c r="H310" s="1">
        <v>71</v>
      </c>
      <c r="I310" s="16">
        <v>14</v>
      </c>
      <c r="J310" s="6">
        <f t="shared" si="20"/>
        <v>69.3</v>
      </c>
      <c r="K310" s="7">
        <f t="shared" si="21"/>
        <v>2.3943661971831025</v>
      </c>
      <c r="L310" s="15">
        <v>0.8</v>
      </c>
      <c r="M310" s="16">
        <v>3.5</v>
      </c>
      <c r="N310" s="18" t="s">
        <v>1167</v>
      </c>
      <c r="O310" s="20">
        <f t="shared" si="22"/>
        <v>1.1267605633802817</v>
      </c>
      <c r="P310" s="15">
        <v>0.8</v>
      </c>
      <c r="Q310" s="16">
        <v>13.6</v>
      </c>
      <c r="R310" s="18" t="s">
        <v>1168</v>
      </c>
      <c r="S310" s="20">
        <f t="shared" si="23"/>
        <v>1.1267605633802817</v>
      </c>
      <c r="T310" s="15">
        <v>0.1</v>
      </c>
      <c r="U310" s="16">
        <v>3.3</v>
      </c>
      <c r="V310" s="19" t="s">
        <v>1169</v>
      </c>
      <c r="W310" s="20">
        <f t="shared" si="24"/>
        <v>0.14084507042253522</v>
      </c>
    </row>
    <row r="311" spans="1:23" x14ac:dyDescent="0.25">
      <c r="A311" t="s">
        <v>1503</v>
      </c>
      <c r="B311" t="s">
        <v>1148</v>
      </c>
      <c r="C311" t="s">
        <v>1160</v>
      </c>
      <c r="D311" t="s">
        <v>1156</v>
      </c>
      <c r="E311" t="s">
        <v>1132</v>
      </c>
      <c r="F311" s="1">
        <v>17.100000000000001</v>
      </c>
      <c r="G311" s="1">
        <v>14.1</v>
      </c>
      <c r="H311" s="1">
        <v>59.1</v>
      </c>
      <c r="I311" s="16">
        <v>11.4</v>
      </c>
      <c r="J311" s="6">
        <f t="shared" si="20"/>
        <v>58.2</v>
      </c>
      <c r="K311" s="7">
        <f t="shared" si="21"/>
        <v>1.5228426395939063</v>
      </c>
      <c r="L311" s="13">
        <v>0.6</v>
      </c>
      <c r="M311" s="6">
        <v>4</v>
      </c>
      <c r="N311" s="4" t="s">
        <v>1168</v>
      </c>
      <c r="O311" s="7">
        <f t="shared" si="22"/>
        <v>1.015228426395939</v>
      </c>
      <c r="P311" s="13">
        <v>0.2</v>
      </c>
      <c r="Q311" s="6">
        <v>10.4</v>
      </c>
      <c r="R311" s="4" t="s">
        <v>1168</v>
      </c>
      <c r="S311" s="7">
        <f t="shared" si="23"/>
        <v>0.33840947546531308</v>
      </c>
      <c r="T311" s="13">
        <v>0.1</v>
      </c>
      <c r="U311" s="6">
        <v>3</v>
      </c>
      <c r="V311" s="10" t="s">
        <v>1169</v>
      </c>
      <c r="W311" s="7">
        <f t="shared" si="24"/>
        <v>0.16920473773265654</v>
      </c>
    </row>
    <row r="312" spans="1:23" x14ac:dyDescent="0.25">
      <c r="A312" t="s">
        <v>1540</v>
      </c>
      <c r="B312" t="s">
        <v>1150</v>
      </c>
      <c r="C312" t="s">
        <v>1159</v>
      </c>
      <c r="D312" t="s">
        <v>1157</v>
      </c>
      <c r="E312" t="s">
        <v>1132</v>
      </c>
      <c r="F312" s="1">
        <v>17.2</v>
      </c>
      <c r="G312" s="1">
        <v>14.2</v>
      </c>
      <c r="H312" s="1">
        <v>65.099999999999994</v>
      </c>
      <c r="I312" s="6">
        <v>17.5</v>
      </c>
      <c r="J312" s="6">
        <f t="shared" si="20"/>
        <v>62.899999999999991</v>
      </c>
      <c r="K312" s="7">
        <f t="shared" si="21"/>
        <v>3.3794162826420933</v>
      </c>
      <c r="L312" s="13">
        <v>1</v>
      </c>
      <c r="M312" s="6">
        <v>3.9</v>
      </c>
      <c r="N312" s="4" t="s">
        <v>1168</v>
      </c>
      <c r="O312" s="7">
        <f t="shared" si="22"/>
        <v>1.5360983102918588</v>
      </c>
      <c r="P312" s="13">
        <v>1.2</v>
      </c>
      <c r="Q312" s="6">
        <v>16.399999999999999</v>
      </c>
      <c r="R312" s="4" t="s">
        <v>1168</v>
      </c>
      <c r="S312" s="7">
        <f t="shared" si="23"/>
        <v>1.8433179723502304</v>
      </c>
      <c r="T312" s="13"/>
      <c r="U312" s="6">
        <v>4.5</v>
      </c>
      <c r="V312" s="10" t="s">
        <v>1169</v>
      </c>
      <c r="W312" s="7">
        <f t="shared" si="24"/>
        <v>0</v>
      </c>
    </row>
    <row r="313" spans="1:23" x14ac:dyDescent="0.25">
      <c r="A313" t="s">
        <v>1619</v>
      </c>
      <c r="B313" t="s">
        <v>1146</v>
      </c>
      <c r="C313" t="s">
        <v>1160</v>
      </c>
      <c r="D313" t="s">
        <v>1156</v>
      </c>
      <c r="E313" t="s">
        <v>1133</v>
      </c>
      <c r="F313" s="1">
        <v>17.2</v>
      </c>
      <c r="G313" s="1">
        <v>14.2</v>
      </c>
      <c r="H313" s="1">
        <v>71.8</v>
      </c>
      <c r="I313" s="16">
        <v>19.8</v>
      </c>
      <c r="J313" s="6">
        <f t="shared" si="20"/>
        <v>69.7</v>
      </c>
      <c r="K313" s="20">
        <f t="shared" si="21"/>
        <v>2.9247910863509672</v>
      </c>
      <c r="L313" s="15">
        <v>1.6</v>
      </c>
      <c r="M313" s="16">
        <v>4.5999999999999996</v>
      </c>
      <c r="N313" s="18" t="s">
        <v>1171</v>
      </c>
      <c r="O313" s="20">
        <f t="shared" si="22"/>
        <v>2.22841225626741</v>
      </c>
      <c r="P313" s="15">
        <v>0.4</v>
      </c>
      <c r="Q313" s="16">
        <v>18.2</v>
      </c>
      <c r="R313" s="18" t="s">
        <v>1168</v>
      </c>
      <c r="S313" s="20">
        <f t="shared" si="23"/>
        <v>0.5571030640668525</v>
      </c>
      <c r="T313" s="15">
        <v>0.1</v>
      </c>
      <c r="U313" s="16">
        <v>3.2</v>
      </c>
      <c r="V313" s="19" t="s">
        <v>1169</v>
      </c>
      <c r="W313" s="20">
        <f t="shared" si="24"/>
        <v>0.13927576601671313</v>
      </c>
    </row>
    <row r="314" spans="1:23" x14ac:dyDescent="0.25">
      <c r="A314" t="s">
        <v>1504</v>
      </c>
      <c r="B314" t="s">
        <v>1148</v>
      </c>
      <c r="C314" t="s">
        <v>1160</v>
      </c>
      <c r="D314" t="s">
        <v>1156</v>
      </c>
      <c r="E314" t="s">
        <v>1132</v>
      </c>
      <c r="F314" s="1">
        <v>17.3</v>
      </c>
      <c r="G314" s="1">
        <v>14.2</v>
      </c>
      <c r="H314" s="1">
        <v>68.5</v>
      </c>
      <c r="I314" s="6">
        <v>13.7</v>
      </c>
      <c r="J314" s="6">
        <f t="shared" si="20"/>
        <v>66.2</v>
      </c>
      <c r="K314" s="7">
        <f t="shared" si="21"/>
        <v>3.3576642335766382</v>
      </c>
      <c r="L314" s="13">
        <v>1.8</v>
      </c>
      <c r="M314" s="6">
        <v>4.5999999999999996</v>
      </c>
      <c r="N314" s="4" t="s">
        <v>1168</v>
      </c>
      <c r="O314" s="7">
        <f t="shared" si="22"/>
        <v>2.6277372262773722</v>
      </c>
      <c r="P314" s="13">
        <v>0.4</v>
      </c>
      <c r="Q314" s="6">
        <v>13.2</v>
      </c>
      <c r="R314" s="4" t="s">
        <v>1168</v>
      </c>
      <c r="S314" s="7">
        <f t="shared" si="23"/>
        <v>0.58394160583941612</v>
      </c>
      <c r="T314" s="13">
        <v>0.1</v>
      </c>
      <c r="U314" s="6">
        <v>4.5999999999999996</v>
      </c>
      <c r="V314" s="10" t="s">
        <v>1169</v>
      </c>
      <c r="W314" s="7">
        <f t="shared" si="24"/>
        <v>0.14598540145985403</v>
      </c>
    </row>
    <row r="315" spans="1:23" x14ac:dyDescent="0.25">
      <c r="A315" t="s">
        <v>1339</v>
      </c>
      <c r="B315" t="s">
        <v>1145</v>
      </c>
      <c r="C315" t="s">
        <v>1160</v>
      </c>
      <c r="D315" t="s">
        <v>1155</v>
      </c>
      <c r="E315" t="s">
        <v>1139</v>
      </c>
      <c r="F315" s="1">
        <v>17.8</v>
      </c>
      <c r="G315" s="1">
        <v>14.2</v>
      </c>
      <c r="H315" s="1">
        <v>67.599999999999994</v>
      </c>
      <c r="I315" s="6">
        <v>18.7</v>
      </c>
      <c r="J315" s="6">
        <f t="shared" si="20"/>
        <v>64.899999999999991</v>
      </c>
      <c r="K315" s="7">
        <f t="shared" si="21"/>
        <v>3.994082840236691</v>
      </c>
      <c r="L315" s="13">
        <v>1.2</v>
      </c>
      <c r="M315" s="6">
        <v>4.7</v>
      </c>
      <c r="N315" s="5" t="s">
        <v>1168</v>
      </c>
      <c r="O315" s="7">
        <f t="shared" si="22"/>
        <v>1.7751479289940828</v>
      </c>
      <c r="P315" s="13">
        <v>1.4</v>
      </c>
      <c r="Q315" s="6">
        <v>17.899999999999999</v>
      </c>
      <c r="R315" s="5" t="s">
        <v>1168</v>
      </c>
      <c r="S315" s="7">
        <f t="shared" si="23"/>
        <v>2.0710059171597637</v>
      </c>
      <c r="T315" s="13">
        <v>0.1</v>
      </c>
      <c r="U315" s="6">
        <v>5.4</v>
      </c>
      <c r="V315" s="10" t="s">
        <v>1169</v>
      </c>
      <c r="W315" s="7">
        <f t="shared" si="24"/>
        <v>0.14792899408284024</v>
      </c>
    </row>
    <row r="316" spans="1:23" x14ac:dyDescent="0.25">
      <c r="A316" t="s">
        <v>1213</v>
      </c>
      <c r="B316" t="s">
        <v>1142</v>
      </c>
      <c r="C316" t="s">
        <v>1159</v>
      </c>
      <c r="D316" t="s">
        <v>1154</v>
      </c>
      <c r="E316" t="s">
        <v>1132</v>
      </c>
      <c r="F316" s="1">
        <v>17.399999999999999</v>
      </c>
      <c r="G316" s="1">
        <v>14.4</v>
      </c>
      <c r="H316" s="1">
        <v>68.7</v>
      </c>
      <c r="I316" s="6">
        <v>16.5</v>
      </c>
      <c r="J316" s="6">
        <f t="shared" si="20"/>
        <v>66.100000000000009</v>
      </c>
      <c r="K316" s="7">
        <f t="shared" si="21"/>
        <v>3.7845705967976624</v>
      </c>
      <c r="L316" s="13">
        <v>1.3</v>
      </c>
      <c r="M316" s="6">
        <v>4.5</v>
      </c>
      <c r="N316" s="4" t="s">
        <v>1168</v>
      </c>
      <c r="O316" s="7">
        <f t="shared" si="22"/>
        <v>1.8922852983988356</v>
      </c>
      <c r="P316" s="13">
        <v>1.2</v>
      </c>
      <c r="Q316" s="6">
        <v>15.7</v>
      </c>
      <c r="R316" s="4" t="s">
        <v>1168</v>
      </c>
      <c r="S316" s="7">
        <f t="shared" si="23"/>
        <v>1.7467248908296942</v>
      </c>
      <c r="T316" s="13">
        <v>0.1</v>
      </c>
      <c r="U316" s="6">
        <v>5.2</v>
      </c>
      <c r="V316" s="10" t="s">
        <v>1169</v>
      </c>
      <c r="W316" s="7">
        <f t="shared" si="24"/>
        <v>0.14556040756914121</v>
      </c>
    </row>
    <row r="317" spans="1:23" x14ac:dyDescent="0.25">
      <c r="A317" t="s">
        <v>1343</v>
      </c>
      <c r="B317" t="s">
        <v>1145</v>
      </c>
      <c r="C317" t="s">
        <v>1160</v>
      </c>
      <c r="D317" t="s">
        <v>1155</v>
      </c>
      <c r="E317" t="s">
        <v>1132</v>
      </c>
      <c r="F317" s="1">
        <v>17.5</v>
      </c>
      <c r="G317" s="1">
        <v>14.4</v>
      </c>
      <c r="H317" s="1">
        <v>60.8</v>
      </c>
      <c r="I317" s="6">
        <v>16.7</v>
      </c>
      <c r="J317" s="6">
        <f t="shared" si="20"/>
        <v>58.199999999999996</v>
      </c>
      <c r="K317" s="7">
        <f t="shared" si="21"/>
        <v>4.2763157894736867</v>
      </c>
      <c r="L317" s="13">
        <v>1.4</v>
      </c>
      <c r="M317" s="6">
        <v>4.4000000000000004</v>
      </c>
      <c r="N317" s="5" t="s">
        <v>1168</v>
      </c>
      <c r="O317" s="7">
        <f t="shared" si="22"/>
        <v>2.3026315789473681</v>
      </c>
      <c r="P317" s="13">
        <v>1</v>
      </c>
      <c r="Q317" s="6">
        <v>15.8</v>
      </c>
      <c r="R317" s="5" t="s">
        <v>1168</v>
      </c>
      <c r="S317" s="7">
        <f t="shared" si="23"/>
        <v>1.6447368421052631</v>
      </c>
      <c r="T317" s="13">
        <v>0.2</v>
      </c>
      <c r="U317" s="6">
        <v>5</v>
      </c>
      <c r="V317" s="10" t="s">
        <v>1169</v>
      </c>
      <c r="W317" s="7">
        <f t="shared" si="24"/>
        <v>0.32894736842105265</v>
      </c>
    </row>
    <row r="318" spans="1:23" x14ac:dyDescent="0.25">
      <c r="A318" t="s">
        <v>1496</v>
      </c>
      <c r="B318" t="s">
        <v>1148</v>
      </c>
      <c r="C318" t="s">
        <v>1160</v>
      </c>
      <c r="D318" t="s">
        <v>1156</v>
      </c>
      <c r="E318" t="s">
        <v>1133</v>
      </c>
      <c r="F318" s="1">
        <v>17.3</v>
      </c>
      <c r="G318" s="1">
        <v>14.5</v>
      </c>
      <c r="H318" s="1">
        <v>68.099999999999994</v>
      </c>
      <c r="I318" s="6">
        <v>14.8</v>
      </c>
      <c r="J318" s="6">
        <f t="shared" si="20"/>
        <v>65.8</v>
      </c>
      <c r="K318" s="7">
        <f t="shared" si="21"/>
        <v>3.3773861967694532</v>
      </c>
      <c r="L318" s="13">
        <v>1.2</v>
      </c>
      <c r="M318" s="6">
        <v>3.9</v>
      </c>
      <c r="N318" s="4" t="s">
        <v>1168</v>
      </c>
      <c r="O318" s="7">
        <f t="shared" si="22"/>
        <v>1.7621145374449341</v>
      </c>
      <c r="P318" s="13">
        <v>1</v>
      </c>
      <c r="Q318" s="6">
        <v>13.9</v>
      </c>
      <c r="R318" s="4" t="s">
        <v>1168</v>
      </c>
      <c r="S318" s="7">
        <f t="shared" si="23"/>
        <v>1.4684287812041117</v>
      </c>
      <c r="T318" s="13">
        <v>0.1</v>
      </c>
      <c r="U318" s="6">
        <v>3.3</v>
      </c>
      <c r="V318" s="10" t="s">
        <v>1169</v>
      </c>
      <c r="W318" s="7">
        <f t="shared" si="24"/>
        <v>0.14684287812041116</v>
      </c>
    </row>
    <row r="319" spans="1:23" x14ac:dyDescent="0.25">
      <c r="A319" t="s">
        <v>1507</v>
      </c>
      <c r="B319" t="s">
        <v>1148</v>
      </c>
      <c r="C319" t="s">
        <v>1160</v>
      </c>
      <c r="D319" t="s">
        <v>1156</v>
      </c>
      <c r="E319" t="s">
        <v>1133</v>
      </c>
      <c r="F319" s="1">
        <v>17.5</v>
      </c>
      <c r="G319" s="1">
        <v>14.5</v>
      </c>
      <c r="H319" s="1">
        <v>66.900000000000006</v>
      </c>
      <c r="I319" s="6">
        <v>16.7</v>
      </c>
      <c r="J319" s="6">
        <f t="shared" si="20"/>
        <v>64.5</v>
      </c>
      <c r="K319" s="7">
        <f t="shared" si="21"/>
        <v>3.5874439461883489</v>
      </c>
      <c r="L319" s="13">
        <v>1.4</v>
      </c>
      <c r="M319" s="6">
        <v>3.9</v>
      </c>
      <c r="N319" s="4" t="s">
        <v>1168</v>
      </c>
      <c r="O319" s="7">
        <f t="shared" si="22"/>
        <v>2.0926756352765317</v>
      </c>
      <c r="P319" s="13">
        <v>0.9</v>
      </c>
      <c r="Q319" s="6">
        <v>15.8</v>
      </c>
      <c r="R319" s="4" t="s">
        <v>1168</v>
      </c>
      <c r="S319" s="7">
        <f t="shared" si="23"/>
        <v>1.3452914798206277</v>
      </c>
      <c r="T319" s="13">
        <v>0.1</v>
      </c>
      <c r="U319" s="6">
        <v>3.5</v>
      </c>
      <c r="V319" s="10" t="s">
        <v>1169</v>
      </c>
      <c r="W319" s="7">
        <f t="shared" si="24"/>
        <v>0.14947683109118087</v>
      </c>
    </row>
    <row r="320" spans="1:23" x14ac:dyDescent="0.25">
      <c r="A320" t="s">
        <v>1598</v>
      </c>
      <c r="B320" t="s">
        <v>1141</v>
      </c>
      <c r="C320" t="s">
        <v>1159</v>
      </c>
      <c r="D320" t="s">
        <v>1154</v>
      </c>
      <c r="E320" t="s">
        <v>1132</v>
      </c>
      <c r="F320" s="1">
        <v>17.5</v>
      </c>
      <c r="G320" s="1">
        <v>14.5</v>
      </c>
      <c r="H320" s="1">
        <v>71.900000000000006</v>
      </c>
      <c r="I320" s="16">
        <v>16.7</v>
      </c>
      <c r="J320" s="6">
        <f t="shared" si="20"/>
        <v>69.300000000000011</v>
      </c>
      <c r="K320" s="20">
        <f t="shared" si="21"/>
        <v>3.6161335187760697</v>
      </c>
      <c r="L320" s="15">
        <v>1.4</v>
      </c>
      <c r="M320" s="16">
        <v>4.4000000000000004</v>
      </c>
      <c r="N320" s="18" t="s">
        <v>1168</v>
      </c>
      <c r="O320" s="20">
        <f t="shared" si="22"/>
        <v>1.9471488178025032</v>
      </c>
      <c r="P320" s="15">
        <v>1</v>
      </c>
      <c r="Q320" s="16">
        <v>15.8</v>
      </c>
      <c r="R320" s="18" t="s">
        <v>1168</v>
      </c>
      <c r="S320" s="20">
        <f t="shared" si="23"/>
        <v>1.3908205841446453</v>
      </c>
      <c r="T320" s="15">
        <v>0.2</v>
      </c>
      <c r="U320" s="16">
        <v>5</v>
      </c>
      <c r="V320" s="19" t="s">
        <v>1169</v>
      </c>
      <c r="W320" s="20">
        <f t="shared" si="24"/>
        <v>0.27816411682892905</v>
      </c>
    </row>
    <row r="321" spans="1:23" x14ac:dyDescent="0.25">
      <c r="A321" t="s">
        <v>1315</v>
      </c>
      <c r="B321" t="s">
        <v>1144</v>
      </c>
      <c r="C321" t="s">
        <v>1160</v>
      </c>
      <c r="D321" t="s">
        <v>1155</v>
      </c>
      <c r="E321" t="s">
        <v>1139</v>
      </c>
      <c r="F321" s="1">
        <v>18</v>
      </c>
      <c r="G321" s="1">
        <v>14.7</v>
      </c>
      <c r="H321" s="1">
        <v>82.7</v>
      </c>
      <c r="I321" s="6">
        <v>16.5</v>
      </c>
      <c r="J321" s="6">
        <f t="shared" si="20"/>
        <v>77.900000000000006</v>
      </c>
      <c r="K321" s="7">
        <f t="shared" si="21"/>
        <v>5.8041112454655348</v>
      </c>
      <c r="L321" s="13">
        <v>3.5</v>
      </c>
      <c r="M321" s="6">
        <v>5.7</v>
      </c>
      <c r="N321" s="5" t="s">
        <v>1171</v>
      </c>
      <c r="O321" s="7">
        <f t="shared" si="22"/>
        <v>4.2321644498186215</v>
      </c>
      <c r="P321" s="13">
        <v>1.2</v>
      </c>
      <c r="Q321" s="6">
        <v>15.7</v>
      </c>
      <c r="R321" s="5" t="s">
        <v>1168</v>
      </c>
      <c r="S321" s="7">
        <f t="shared" si="23"/>
        <v>1.4510278113663844</v>
      </c>
      <c r="T321" s="13">
        <v>0.1</v>
      </c>
      <c r="U321" s="6">
        <v>5</v>
      </c>
      <c r="V321" s="10" t="s">
        <v>1169</v>
      </c>
      <c r="W321" s="7">
        <f t="shared" si="24"/>
        <v>0.12091898428053204</v>
      </c>
    </row>
    <row r="322" spans="1:23" x14ac:dyDescent="0.25">
      <c r="A322" t="s">
        <v>1508</v>
      </c>
      <c r="B322" t="s">
        <v>1148</v>
      </c>
      <c r="C322" t="s">
        <v>1160</v>
      </c>
      <c r="D322" t="s">
        <v>1156</v>
      </c>
      <c r="E322" t="s">
        <v>1133</v>
      </c>
      <c r="F322" s="1">
        <v>18.5</v>
      </c>
      <c r="G322" s="1">
        <v>15.2</v>
      </c>
      <c r="H322" s="1">
        <v>73.3</v>
      </c>
      <c r="I322" s="6">
        <v>15.2</v>
      </c>
      <c r="J322" s="6">
        <f t="shared" ref="J322:J385" si="25">H322-(L322+P322+T322)</f>
        <v>71.599999999999994</v>
      </c>
      <c r="K322" s="7">
        <f t="shared" ref="K322:K385" si="26">((H322-J322)/(H322))*100</f>
        <v>2.3192360163710819</v>
      </c>
      <c r="L322" s="13">
        <v>0.7</v>
      </c>
      <c r="M322" s="6">
        <v>4.4000000000000004</v>
      </c>
      <c r="N322" s="4" t="s">
        <v>1167</v>
      </c>
      <c r="O322" s="7">
        <f t="shared" ref="O322:O385" si="27">(L322/H322)*100</f>
        <v>0.95497953615279674</v>
      </c>
      <c r="P322" s="13">
        <v>0.9</v>
      </c>
      <c r="Q322" s="6">
        <v>14.4</v>
      </c>
      <c r="R322" s="4" t="s">
        <v>1168</v>
      </c>
      <c r="S322" s="7">
        <f t="shared" ref="S322:S385" si="28">(P322/H322)*100</f>
        <v>1.2278308321964531</v>
      </c>
      <c r="T322" s="13">
        <v>0.1</v>
      </c>
      <c r="U322" s="6">
        <v>2.8</v>
      </c>
      <c r="V322" s="10" t="s">
        <v>1169</v>
      </c>
      <c r="W322" s="7">
        <f t="shared" ref="W322:W385" si="29">(T322/H322)*100</f>
        <v>0.13642564802182813</v>
      </c>
    </row>
    <row r="323" spans="1:23" x14ac:dyDescent="0.25">
      <c r="A323" t="s">
        <v>1391</v>
      </c>
      <c r="B323" t="s">
        <v>1146</v>
      </c>
      <c r="C323" t="s">
        <v>1160</v>
      </c>
      <c r="D323" t="s">
        <v>1156</v>
      </c>
      <c r="E323" t="s">
        <v>1133</v>
      </c>
      <c r="F323" s="1">
        <v>18.7</v>
      </c>
      <c r="G323" s="1">
        <v>15.5</v>
      </c>
      <c r="H323" s="1">
        <v>91.9</v>
      </c>
      <c r="I323" s="6">
        <v>17</v>
      </c>
      <c r="J323" s="6">
        <f t="shared" si="25"/>
        <v>86.300000000000011</v>
      </c>
      <c r="K323" s="7">
        <f t="shared" si="26"/>
        <v>6.0935799782372078</v>
      </c>
      <c r="L323" s="13">
        <v>4.4000000000000004</v>
      </c>
      <c r="M323" s="6">
        <v>5.4</v>
      </c>
      <c r="N323" s="4" t="s">
        <v>1171</v>
      </c>
      <c r="O323" s="7">
        <f t="shared" si="27"/>
        <v>4.7878128400435251</v>
      </c>
      <c r="P323" s="13">
        <v>1.1000000000000001</v>
      </c>
      <c r="Q323" s="6">
        <v>16.2</v>
      </c>
      <c r="R323" s="4" t="s">
        <v>1168</v>
      </c>
      <c r="S323" s="7">
        <f t="shared" si="28"/>
        <v>1.1969532100108813</v>
      </c>
      <c r="T323" s="13">
        <v>0.1</v>
      </c>
      <c r="U323" s="6">
        <v>3.5</v>
      </c>
      <c r="V323" s="10" t="s">
        <v>1169</v>
      </c>
      <c r="W323" s="7">
        <f t="shared" si="29"/>
        <v>0.1088139281828074</v>
      </c>
    </row>
    <row r="324" spans="1:23" x14ac:dyDescent="0.25">
      <c r="A324" t="s">
        <v>1497</v>
      </c>
      <c r="B324" t="s">
        <v>1148</v>
      </c>
      <c r="C324" t="s">
        <v>1160</v>
      </c>
      <c r="D324" t="s">
        <v>1156</v>
      </c>
      <c r="E324" t="s">
        <v>1132</v>
      </c>
      <c r="F324" s="1">
        <v>18.899999999999999</v>
      </c>
      <c r="G324" s="1">
        <v>15.5</v>
      </c>
      <c r="H324" s="1">
        <v>86.1</v>
      </c>
      <c r="I324" s="6">
        <v>14.4</v>
      </c>
      <c r="J324" s="6">
        <f t="shared" si="25"/>
        <v>83.3</v>
      </c>
      <c r="K324" s="7">
        <f t="shared" si="26"/>
        <v>3.2520325203252001</v>
      </c>
      <c r="L324" s="13">
        <v>1.2</v>
      </c>
      <c r="M324" s="16">
        <v>5.4</v>
      </c>
      <c r="N324" s="4" t="s">
        <v>1168</v>
      </c>
      <c r="O324" s="7">
        <f t="shared" si="27"/>
        <v>1.3937282229965158</v>
      </c>
      <c r="P324" s="13">
        <v>1.5</v>
      </c>
      <c r="Q324" s="6">
        <v>13.8</v>
      </c>
      <c r="R324" s="4" t="s">
        <v>1168</v>
      </c>
      <c r="S324" s="7">
        <f t="shared" si="28"/>
        <v>1.7421602787456449</v>
      </c>
      <c r="T324" s="13">
        <v>0.1</v>
      </c>
      <c r="U324" s="6">
        <v>2.5</v>
      </c>
      <c r="V324" s="10" t="s">
        <v>1169</v>
      </c>
      <c r="W324" s="7">
        <f t="shared" si="29"/>
        <v>0.11614401858304299</v>
      </c>
    </row>
    <row r="325" spans="1:23" x14ac:dyDescent="0.25">
      <c r="A325" t="s">
        <v>1577</v>
      </c>
      <c r="B325" t="s">
        <v>1150</v>
      </c>
      <c r="C325" t="s">
        <v>1159</v>
      </c>
      <c r="D325" t="s">
        <v>1157</v>
      </c>
      <c r="E325" t="s">
        <v>1132</v>
      </c>
      <c r="F325" s="1">
        <v>19</v>
      </c>
      <c r="G325" s="1">
        <v>15.5</v>
      </c>
      <c r="H325" s="1">
        <v>87</v>
      </c>
      <c r="I325" s="6">
        <v>15</v>
      </c>
      <c r="J325" s="6">
        <f t="shared" si="25"/>
        <v>84.3</v>
      </c>
      <c r="K325" s="7">
        <f t="shared" si="26"/>
        <v>3.1034482758620725</v>
      </c>
      <c r="L325" s="13">
        <v>1.5</v>
      </c>
      <c r="M325" s="6">
        <v>4.8</v>
      </c>
      <c r="N325" s="4" t="s">
        <v>1167</v>
      </c>
      <c r="O325" s="7">
        <f t="shared" si="27"/>
        <v>1.7241379310344827</v>
      </c>
      <c r="P325" s="13">
        <v>1.1000000000000001</v>
      </c>
      <c r="Q325" s="6">
        <v>14.2</v>
      </c>
      <c r="R325" s="4" t="s">
        <v>1168</v>
      </c>
      <c r="S325" s="7">
        <f t="shared" si="28"/>
        <v>1.2643678160919543</v>
      </c>
      <c r="T325" s="15">
        <v>0.1</v>
      </c>
      <c r="U325" s="6">
        <v>4.5</v>
      </c>
      <c r="V325" s="10" t="s">
        <v>1169</v>
      </c>
      <c r="W325" s="7">
        <f t="shared" si="29"/>
        <v>0.11494252873563218</v>
      </c>
    </row>
    <row r="326" spans="1:23" x14ac:dyDescent="0.25">
      <c r="A326" t="s">
        <v>1509</v>
      </c>
      <c r="B326" t="s">
        <v>1148</v>
      </c>
      <c r="C326" t="s">
        <v>1160</v>
      </c>
      <c r="D326" t="s">
        <v>1156</v>
      </c>
      <c r="E326" t="s">
        <v>1132</v>
      </c>
      <c r="F326" s="1">
        <v>19.3</v>
      </c>
      <c r="G326" s="1">
        <v>15.7</v>
      </c>
      <c r="H326" s="1">
        <v>87.6</v>
      </c>
      <c r="I326" s="6">
        <v>18.399999999999999</v>
      </c>
      <c r="J326" s="6">
        <f t="shared" si="25"/>
        <v>84.399999999999991</v>
      </c>
      <c r="K326" s="7">
        <f t="shared" si="26"/>
        <v>3.6529680365296837</v>
      </c>
      <c r="L326" s="13">
        <v>1.1000000000000001</v>
      </c>
      <c r="M326" s="6">
        <v>4.0999999999999996</v>
      </c>
      <c r="N326" s="5" t="s">
        <v>1168</v>
      </c>
      <c r="O326" s="7">
        <f t="shared" si="27"/>
        <v>1.2557077625570778</v>
      </c>
      <c r="P326" s="13">
        <v>2</v>
      </c>
      <c r="Q326" s="6">
        <v>17.3</v>
      </c>
      <c r="R326" s="5" t="s">
        <v>1171</v>
      </c>
      <c r="S326" s="7">
        <f t="shared" si="28"/>
        <v>2.2831050228310503</v>
      </c>
      <c r="T326" s="13">
        <v>0.1</v>
      </c>
      <c r="U326" s="6">
        <v>3</v>
      </c>
      <c r="V326" s="10" t="s">
        <v>1169</v>
      </c>
      <c r="W326" s="7">
        <f t="shared" si="29"/>
        <v>0.11415525114155253</v>
      </c>
    </row>
    <row r="327" spans="1:23" x14ac:dyDescent="0.25">
      <c r="A327" t="s">
        <v>1318</v>
      </c>
      <c r="B327" t="s">
        <v>1144</v>
      </c>
      <c r="C327" t="s">
        <v>1160</v>
      </c>
      <c r="D327" t="s">
        <v>1155</v>
      </c>
      <c r="E327" t="s">
        <v>1132</v>
      </c>
      <c r="F327" s="1">
        <v>19.5</v>
      </c>
      <c r="G327" s="1">
        <v>15.7</v>
      </c>
      <c r="H327" s="1">
        <v>100.4</v>
      </c>
      <c r="I327" s="6">
        <v>18.3</v>
      </c>
      <c r="J327" s="6">
        <f t="shared" si="25"/>
        <v>98.100000000000009</v>
      </c>
      <c r="K327" s="7">
        <f t="shared" si="26"/>
        <v>2.2908366533864513</v>
      </c>
      <c r="L327" s="13">
        <v>1</v>
      </c>
      <c r="M327" s="6">
        <v>5.5</v>
      </c>
      <c r="N327" s="4" t="s">
        <v>1168</v>
      </c>
      <c r="O327" s="7">
        <f t="shared" si="27"/>
        <v>0.99601593625498008</v>
      </c>
      <c r="P327" s="13">
        <v>1.1000000000000001</v>
      </c>
      <c r="Q327" s="6">
        <v>17.600000000000001</v>
      </c>
      <c r="R327" s="4" t="s">
        <v>1168</v>
      </c>
      <c r="S327" s="7">
        <f t="shared" si="28"/>
        <v>1.0956175298804782</v>
      </c>
      <c r="T327" s="13">
        <v>0.2</v>
      </c>
      <c r="U327" s="6">
        <v>3.5</v>
      </c>
      <c r="V327" s="10" t="s">
        <v>1169</v>
      </c>
      <c r="W327" s="7">
        <f t="shared" si="29"/>
        <v>0.19920318725099601</v>
      </c>
    </row>
    <row r="328" spans="1:23" x14ac:dyDescent="0.25">
      <c r="A328" t="s">
        <v>1346</v>
      </c>
      <c r="B328" t="s">
        <v>1145</v>
      </c>
      <c r="C328" t="s">
        <v>1160</v>
      </c>
      <c r="D328" t="s">
        <v>1155</v>
      </c>
      <c r="E328" t="s">
        <v>1139</v>
      </c>
      <c r="F328" s="1">
        <v>19</v>
      </c>
      <c r="G328" s="1">
        <v>15.8</v>
      </c>
      <c r="H328" s="1">
        <v>83.8</v>
      </c>
      <c r="I328" s="6">
        <v>20.3</v>
      </c>
      <c r="J328" s="6">
        <f t="shared" si="25"/>
        <v>78.7</v>
      </c>
      <c r="K328" s="7">
        <f t="shared" si="26"/>
        <v>6.0859188544152678</v>
      </c>
      <c r="L328" s="13">
        <v>3.2</v>
      </c>
      <c r="M328" s="6">
        <v>4.7</v>
      </c>
      <c r="N328" s="5" t="s">
        <v>1168</v>
      </c>
      <c r="O328" s="7">
        <f t="shared" si="27"/>
        <v>3.8186157517899764</v>
      </c>
      <c r="P328" s="13">
        <v>1.8</v>
      </c>
      <c r="Q328" s="6">
        <v>18.600000000000001</v>
      </c>
      <c r="R328" s="5" t="s">
        <v>1168</v>
      </c>
      <c r="S328" s="7">
        <f t="shared" si="28"/>
        <v>2.1479713603818618</v>
      </c>
      <c r="T328" s="15">
        <v>0.1</v>
      </c>
      <c r="U328" s="16">
        <v>3.5</v>
      </c>
      <c r="V328" s="10" t="s">
        <v>1169</v>
      </c>
      <c r="W328" s="7">
        <f t="shared" si="29"/>
        <v>0.11933174224343676</v>
      </c>
    </row>
    <row r="329" spans="1:23" x14ac:dyDescent="0.25">
      <c r="A329" t="s">
        <v>1210</v>
      </c>
      <c r="B329" t="s">
        <v>1142</v>
      </c>
      <c r="C329" t="s">
        <v>1159</v>
      </c>
      <c r="D329" t="s">
        <v>1154</v>
      </c>
      <c r="E329" t="s">
        <v>1132</v>
      </c>
      <c r="F329" s="1">
        <v>19.399999999999999</v>
      </c>
      <c r="G329" s="1">
        <v>16</v>
      </c>
      <c r="H329" s="1">
        <v>86.7</v>
      </c>
      <c r="I329" s="6">
        <v>18.3</v>
      </c>
      <c r="J329" s="6">
        <f t="shared" si="25"/>
        <v>84.5</v>
      </c>
      <c r="K329" s="7">
        <f t="shared" si="26"/>
        <v>2.5374855824682845</v>
      </c>
      <c r="L329" s="13">
        <v>0.7</v>
      </c>
      <c r="M329" s="6">
        <v>5.0999999999999996</v>
      </c>
      <c r="N329" s="4" t="s">
        <v>1167</v>
      </c>
      <c r="O329" s="7">
        <f t="shared" si="27"/>
        <v>0.8073817762399077</v>
      </c>
      <c r="P329" s="13">
        <v>1.4</v>
      </c>
      <c r="Q329" s="6">
        <v>17.7</v>
      </c>
      <c r="R329" s="4" t="s">
        <v>1168</v>
      </c>
      <c r="S329" s="7">
        <f t="shared" si="28"/>
        <v>1.6147635524798154</v>
      </c>
      <c r="T329" s="13">
        <v>0.1</v>
      </c>
      <c r="U329" s="6">
        <v>6</v>
      </c>
      <c r="V329" s="10" t="s">
        <v>1169</v>
      </c>
      <c r="W329" s="7">
        <f t="shared" si="29"/>
        <v>0.11534025374855825</v>
      </c>
    </row>
    <row r="330" spans="1:23" x14ac:dyDescent="0.25">
      <c r="A330" t="s">
        <v>1409</v>
      </c>
      <c r="B330" t="s">
        <v>1146</v>
      </c>
      <c r="C330" t="s">
        <v>1160</v>
      </c>
      <c r="D330" t="s">
        <v>1156</v>
      </c>
      <c r="E330" t="s">
        <v>1139</v>
      </c>
      <c r="F330" s="1">
        <v>19.5</v>
      </c>
      <c r="G330" s="1">
        <v>16</v>
      </c>
      <c r="H330" s="1">
        <v>91.5</v>
      </c>
      <c r="I330" s="6">
        <v>16</v>
      </c>
      <c r="J330" s="6">
        <f t="shared" si="25"/>
        <v>87.4</v>
      </c>
      <c r="K330" s="7">
        <f t="shared" si="26"/>
        <v>4.480874316939885</v>
      </c>
      <c r="L330" s="13">
        <v>3.2</v>
      </c>
      <c r="M330" s="6">
        <v>4.5</v>
      </c>
      <c r="N330" s="5" t="s">
        <v>1171</v>
      </c>
      <c r="O330" s="7">
        <f t="shared" si="27"/>
        <v>3.4972677595628414</v>
      </c>
      <c r="P330" s="13">
        <v>0.8</v>
      </c>
      <c r="Q330" s="6">
        <v>15</v>
      </c>
      <c r="R330" s="5" t="s">
        <v>1168</v>
      </c>
      <c r="S330" s="7">
        <f t="shared" si="28"/>
        <v>0.87431693989071035</v>
      </c>
      <c r="T330" s="13">
        <v>0.1</v>
      </c>
      <c r="U330" s="6">
        <v>5</v>
      </c>
      <c r="V330" s="10" t="s">
        <v>1169</v>
      </c>
      <c r="W330" s="7">
        <f t="shared" si="29"/>
        <v>0.10928961748633879</v>
      </c>
    </row>
    <row r="331" spans="1:23" x14ac:dyDescent="0.25">
      <c r="A331" t="s">
        <v>1574</v>
      </c>
      <c r="B331" t="s">
        <v>1150</v>
      </c>
      <c r="C331" t="s">
        <v>1159</v>
      </c>
      <c r="D331" t="s">
        <v>1157</v>
      </c>
      <c r="E331" t="s">
        <v>1132</v>
      </c>
      <c r="F331" s="1">
        <v>20.100000000000001</v>
      </c>
      <c r="G331" s="1">
        <v>16.5</v>
      </c>
      <c r="H331" s="1">
        <v>108.5</v>
      </c>
      <c r="I331" s="6">
        <v>16.5</v>
      </c>
      <c r="J331" s="6">
        <f t="shared" si="25"/>
        <v>104.1</v>
      </c>
      <c r="K331" s="7">
        <f t="shared" si="26"/>
        <v>4.0552995391705124</v>
      </c>
      <c r="L331" s="13">
        <v>1.8</v>
      </c>
      <c r="M331" s="6">
        <v>4.5</v>
      </c>
      <c r="N331" s="4" t="s">
        <v>1167</v>
      </c>
      <c r="O331" s="7">
        <f t="shared" si="27"/>
        <v>1.6589861751152075</v>
      </c>
      <c r="P331" s="13">
        <v>2.5</v>
      </c>
      <c r="Q331" s="6">
        <v>15.5</v>
      </c>
      <c r="R331" s="4" t="s">
        <v>1168</v>
      </c>
      <c r="S331" s="7">
        <f t="shared" si="28"/>
        <v>2.3041474654377883</v>
      </c>
      <c r="T331" s="15">
        <v>0.1</v>
      </c>
      <c r="U331" s="6">
        <v>5</v>
      </c>
      <c r="V331" s="10" t="s">
        <v>1169</v>
      </c>
      <c r="W331" s="7">
        <f t="shared" si="29"/>
        <v>9.2165898617511524E-2</v>
      </c>
    </row>
    <row r="332" spans="1:23" x14ac:dyDescent="0.25">
      <c r="A332" t="s">
        <v>1601</v>
      </c>
      <c r="B332" t="s">
        <v>1142</v>
      </c>
      <c r="C332" t="s">
        <v>1159</v>
      </c>
      <c r="D332" t="s">
        <v>1154</v>
      </c>
      <c r="E332" t="s">
        <v>1132</v>
      </c>
      <c r="F332" s="1">
        <v>20.399999999999999</v>
      </c>
      <c r="G332" s="1">
        <v>16.5</v>
      </c>
      <c r="H332" s="1">
        <v>109.7</v>
      </c>
      <c r="I332" s="16">
        <v>16.5</v>
      </c>
      <c r="J332" s="16">
        <f t="shared" si="25"/>
        <v>105.3</v>
      </c>
      <c r="K332" s="20">
        <f t="shared" si="26"/>
        <v>4.0109389243391114</v>
      </c>
      <c r="L332" s="15">
        <v>1.8</v>
      </c>
      <c r="M332" s="16">
        <v>4.5</v>
      </c>
      <c r="N332" s="17" t="s">
        <v>1167</v>
      </c>
      <c r="O332" s="20">
        <f t="shared" si="27"/>
        <v>1.6408386508659982</v>
      </c>
      <c r="P332" s="15">
        <v>2.5</v>
      </c>
      <c r="Q332" s="16">
        <v>15.5</v>
      </c>
      <c r="R332" s="17" t="s">
        <v>1168</v>
      </c>
      <c r="S332" s="20">
        <f t="shared" si="28"/>
        <v>2.2789425706472195</v>
      </c>
      <c r="T332" s="15">
        <v>0.1</v>
      </c>
      <c r="U332" s="16">
        <v>5</v>
      </c>
      <c r="V332" s="19" t="s">
        <v>1169</v>
      </c>
      <c r="W332" s="20">
        <f t="shared" si="29"/>
        <v>9.1157702825888781E-2</v>
      </c>
    </row>
    <row r="333" spans="1:23" x14ac:dyDescent="0.25">
      <c r="A333" t="s">
        <v>1576</v>
      </c>
      <c r="B333" t="s">
        <v>1150</v>
      </c>
      <c r="C333" t="s">
        <v>1159</v>
      </c>
      <c r="D333" t="s">
        <v>1157</v>
      </c>
      <c r="E333" t="s">
        <v>1132</v>
      </c>
      <c r="F333" s="1">
        <v>20.6</v>
      </c>
      <c r="G333" s="1">
        <v>17</v>
      </c>
      <c r="H333" s="8">
        <v>110</v>
      </c>
      <c r="I333" s="6">
        <v>17.8</v>
      </c>
      <c r="J333" s="6">
        <f t="shared" si="25"/>
        <v>105</v>
      </c>
      <c r="K333" s="7">
        <f t="shared" si="26"/>
        <v>4.5454545454545459</v>
      </c>
      <c r="L333" s="13">
        <v>2.2999999999999998</v>
      </c>
      <c r="M333" s="6">
        <v>5.2</v>
      </c>
      <c r="N333" s="4" t="s">
        <v>1168</v>
      </c>
      <c r="O333" s="7">
        <f t="shared" si="27"/>
        <v>2.0909090909090908</v>
      </c>
      <c r="P333" s="13">
        <v>2.6</v>
      </c>
      <c r="Q333" s="6">
        <v>17</v>
      </c>
      <c r="R333" s="4" t="s">
        <v>1168</v>
      </c>
      <c r="S333" s="7">
        <f t="shared" si="28"/>
        <v>2.3636363636363638</v>
      </c>
      <c r="T333" s="15">
        <v>0.1</v>
      </c>
      <c r="U333" s="6">
        <v>5</v>
      </c>
      <c r="V333" s="10" t="s">
        <v>1169</v>
      </c>
      <c r="W333" s="7">
        <f t="shared" si="29"/>
        <v>9.0909090909090912E-2</v>
      </c>
    </row>
    <row r="334" spans="1:23" x14ac:dyDescent="0.25">
      <c r="A334" t="s">
        <v>1575</v>
      </c>
      <c r="B334" t="s">
        <v>1150</v>
      </c>
      <c r="C334" t="s">
        <v>1159</v>
      </c>
      <c r="D334" t="s">
        <v>1157</v>
      </c>
      <c r="E334" t="s">
        <v>1133</v>
      </c>
      <c r="F334" s="1">
        <v>20.7</v>
      </c>
      <c r="G334" s="1">
        <v>17</v>
      </c>
      <c r="H334" s="1">
        <v>124.3</v>
      </c>
      <c r="I334" s="6">
        <v>15</v>
      </c>
      <c r="J334" s="6">
        <f t="shared" si="25"/>
        <v>119</v>
      </c>
      <c r="K334" s="7">
        <f t="shared" si="26"/>
        <v>4.2638777152051466</v>
      </c>
      <c r="L334" s="13">
        <v>3.3</v>
      </c>
      <c r="M334" s="6">
        <v>5.5</v>
      </c>
      <c r="N334" s="4" t="s">
        <v>1171</v>
      </c>
      <c r="O334" s="7">
        <f t="shared" si="27"/>
        <v>2.6548672566371683</v>
      </c>
      <c r="P334" s="13">
        <v>1.8</v>
      </c>
      <c r="Q334" s="6">
        <v>14.3</v>
      </c>
      <c r="R334" s="4" t="s">
        <v>1168</v>
      </c>
      <c r="S334" s="7">
        <f t="shared" si="28"/>
        <v>1.4481094127111827</v>
      </c>
      <c r="T334" s="15">
        <v>0.2</v>
      </c>
      <c r="U334" s="6">
        <v>2.7</v>
      </c>
      <c r="V334" s="10" t="s">
        <v>1172</v>
      </c>
      <c r="W334" s="7">
        <f t="shared" si="29"/>
        <v>0.16090104585679807</v>
      </c>
    </row>
    <row r="335" spans="1:23" x14ac:dyDescent="0.25">
      <c r="A335" t="s">
        <v>1599</v>
      </c>
      <c r="B335" t="s">
        <v>1141</v>
      </c>
      <c r="C335" t="s">
        <v>1159</v>
      </c>
      <c r="D335" t="s">
        <v>1154</v>
      </c>
      <c r="E335" t="s">
        <v>1133</v>
      </c>
      <c r="F335" s="1">
        <v>19.8</v>
      </c>
      <c r="G335" s="1">
        <v>17.2</v>
      </c>
      <c r="H335" s="1">
        <v>123.8</v>
      </c>
      <c r="I335" s="16">
        <v>15</v>
      </c>
      <c r="J335" s="16">
        <f t="shared" si="25"/>
        <v>118.6</v>
      </c>
      <c r="K335" s="20">
        <f t="shared" si="26"/>
        <v>4.2003231017770624</v>
      </c>
      <c r="L335" s="15">
        <v>3.3</v>
      </c>
      <c r="M335" s="16">
        <v>5.5</v>
      </c>
      <c r="N335" s="17" t="s">
        <v>1171</v>
      </c>
      <c r="O335" s="20">
        <f t="shared" si="27"/>
        <v>2.6655896607431337</v>
      </c>
      <c r="P335" s="15">
        <v>1.8</v>
      </c>
      <c r="Q335" s="16">
        <v>14.3</v>
      </c>
      <c r="R335" s="17" t="s">
        <v>1168</v>
      </c>
      <c r="S335" s="20">
        <f t="shared" si="28"/>
        <v>1.4539579967689822</v>
      </c>
      <c r="T335" s="15">
        <v>0.1</v>
      </c>
      <c r="U335" s="16">
        <v>2.7</v>
      </c>
      <c r="V335" s="19" t="s">
        <v>1172</v>
      </c>
      <c r="W335" s="20">
        <f t="shared" si="29"/>
        <v>8.0775444264943458E-2</v>
      </c>
    </row>
    <row r="336" spans="1:23" x14ac:dyDescent="0.25">
      <c r="A336" t="s">
        <v>1314</v>
      </c>
      <c r="B336" t="s">
        <v>1144</v>
      </c>
      <c r="C336" t="s">
        <v>1160</v>
      </c>
      <c r="D336" t="s">
        <v>1155</v>
      </c>
      <c r="E336" t="s">
        <v>1139</v>
      </c>
      <c r="F336" s="1">
        <v>21.5</v>
      </c>
      <c r="G336" s="1">
        <v>17.600000000000001</v>
      </c>
      <c r="H336" s="1">
        <v>132.80000000000001</v>
      </c>
      <c r="I336" s="6">
        <v>20</v>
      </c>
      <c r="J336" s="6">
        <f t="shared" si="25"/>
        <v>129.20000000000002</v>
      </c>
      <c r="K336" s="7">
        <f t="shared" si="26"/>
        <v>2.7108433734939714</v>
      </c>
      <c r="L336" s="13">
        <v>1.6</v>
      </c>
      <c r="M336" s="6">
        <v>6</v>
      </c>
      <c r="N336" s="5" t="s">
        <v>1168</v>
      </c>
      <c r="O336" s="7">
        <f t="shared" si="27"/>
        <v>1.2048192771084336</v>
      </c>
      <c r="P336" s="13">
        <v>1.8</v>
      </c>
      <c r="Q336" s="6">
        <v>19</v>
      </c>
      <c r="R336" s="5" t="s">
        <v>1168</v>
      </c>
      <c r="S336" s="7">
        <f t="shared" si="28"/>
        <v>1.3554216867469877</v>
      </c>
      <c r="T336" s="13">
        <v>0.2</v>
      </c>
      <c r="U336" s="6">
        <v>5.2</v>
      </c>
      <c r="V336" s="10" t="s">
        <v>1169</v>
      </c>
      <c r="W336" s="7">
        <f t="shared" si="29"/>
        <v>0.1506024096385542</v>
      </c>
    </row>
    <row r="337" spans="1:23" x14ac:dyDescent="0.25">
      <c r="A337" t="s">
        <v>1588</v>
      </c>
      <c r="B337" t="s">
        <v>1152</v>
      </c>
      <c r="C337" t="s">
        <v>1159</v>
      </c>
      <c r="D337" t="s">
        <v>1154</v>
      </c>
      <c r="E337" t="s">
        <v>1133</v>
      </c>
      <c r="F337" s="1">
        <v>21.8</v>
      </c>
      <c r="G337" s="1">
        <v>17.600000000000001</v>
      </c>
      <c r="H337" s="1">
        <v>153.5</v>
      </c>
      <c r="I337" s="6">
        <v>17</v>
      </c>
      <c r="J337" s="6">
        <f t="shared" si="25"/>
        <v>149.6</v>
      </c>
      <c r="K337" s="7">
        <f t="shared" si="26"/>
        <v>2.540716612377854</v>
      </c>
      <c r="L337" s="13">
        <v>1.7</v>
      </c>
      <c r="M337" s="6">
        <v>5.5</v>
      </c>
      <c r="N337" s="4" t="s">
        <v>1167</v>
      </c>
      <c r="O337" s="7">
        <f t="shared" si="27"/>
        <v>1.1074918566775245</v>
      </c>
      <c r="P337" s="13">
        <v>1.9</v>
      </c>
      <c r="Q337" s="6">
        <v>16</v>
      </c>
      <c r="R337" s="4" t="s">
        <v>1168</v>
      </c>
      <c r="S337" s="7">
        <f t="shared" si="28"/>
        <v>1.2377850162866448</v>
      </c>
      <c r="T337" s="13">
        <v>0.3</v>
      </c>
      <c r="U337" s="6">
        <v>4.5</v>
      </c>
      <c r="V337" s="10" t="s">
        <v>1173</v>
      </c>
      <c r="W337" s="7">
        <f t="shared" si="29"/>
        <v>0.19543973941368079</v>
      </c>
    </row>
    <row r="338" spans="1:23" x14ac:dyDescent="0.25">
      <c r="A338" t="s">
        <v>1319</v>
      </c>
      <c r="B338" t="s">
        <v>1144</v>
      </c>
      <c r="C338" t="s">
        <v>1160</v>
      </c>
      <c r="D338" t="s">
        <v>1155</v>
      </c>
      <c r="E338" t="s">
        <v>1133</v>
      </c>
      <c r="F338" s="1">
        <v>21.5</v>
      </c>
      <c r="G338" s="1">
        <v>17.7</v>
      </c>
      <c r="H338" s="1">
        <v>128.5</v>
      </c>
      <c r="I338" s="6">
        <v>18.399999999999999</v>
      </c>
      <c r="J338" s="6">
        <f t="shared" si="25"/>
        <v>125.7</v>
      </c>
      <c r="K338" s="7">
        <f t="shared" si="26"/>
        <v>2.1789883268482466</v>
      </c>
      <c r="L338" s="13">
        <v>1.3</v>
      </c>
      <c r="M338" s="6">
        <v>5.2</v>
      </c>
      <c r="N338" s="4" t="s">
        <v>1168</v>
      </c>
      <c r="O338" s="7">
        <f t="shared" si="27"/>
        <v>1.0116731517509727</v>
      </c>
      <c r="P338" s="13">
        <v>1.3</v>
      </c>
      <c r="Q338" s="6">
        <v>17.2</v>
      </c>
      <c r="R338" s="4" t="s">
        <v>1168</v>
      </c>
      <c r="S338" s="7">
        <f t="shared" si="28"/>
        <v>1.0116731517509727</v>
      </c>
      <c r="T338" s="13">
        <v>0.2</v>
      </c>
      <c r="U338" s="6">
        <v>4.5</v>
      </c>
      <c r="V338" s="10" t="s">
        <v>1169</v>
      </c>
      <c r="W338" s="7">
        <f t="shared" si="29"/>
        <v>0.1556420233463035</v>
      </c>
    </row>
    <row r="339" spans="1:23" x14ac:dyDescent="0.25">
      <c r="A339" t="s">
        <v>1344</v>
      </c>
      <c r="B339" t="s">
        <v>1145</v>
      </c>
      <c r="C339" t="s">
        <v>1160</v>
      </c>
      <c r="D339" t="s">
        <v>1155</v>
      </c>
      <c r="E339" t="s">
        <v>1132</v>
      </c>
      <c r="F339" s="1">
        <v>21.5</v>
      </c>
      <c r="G339" s="1">
        <v>17.899999999999999</v>
      </c>
      <c r="H339" s="1">
        <v>147.19999999999999</v>
      </c>
      <c r="I339" s="6">
        <v>15.7</v>
      </c>
      <c r="J339" s="6">
        <f t="shared" si="25"/>
        <v>142.89999999999998</v>
      </c>
      <c r="K339" s="7">
        <f t="shared" si="26"/>
        <v>2.9211956521739211</v>
      </c>
      <c r="L339" s="13">
        <v>3.1</v>
      </c>
      <c r="M339" s="6">
        <v>5</v>
      </c>
      <c r="N339" s="5" t="s">
        <v>1171</v>
      </c>
      <c r="O339" s="7">
        <f t="shared" si="27"/>
        <v>2.1059782608695654</v>
      </c>
      <c r="P339" s="13">
        <v>1</v>
      </c>
      <c r="Q339" s="6">
        <v>15.3</v>
      </c>
      <c r="R339" s="5" t="s">
        <v>1168</v>
      </c>
      <c r="S339" s="7">
        <f t="shared" si="28"/>
        <v>0.67934782608695654</v>
      </c>
      <c r="T339" s="13">
        <v>0.2</v>
      </c>
      <c r="U339" s="6">
        <v>4.2</v>
      </c>
      <c r="V339" s="10" t="s">
        <v>1169</v>
      </c>
      <c r="W339" s="7">
        <f t="shared" si="29"/>
        <v>0.13586956521739132</v>
      </c>
    </row>
    <row r="340" spans="1:23" x14ac:dyDescent="0.25">
      <c r="A340" t="s">
        <v>1403</v>
      </c>
      <c r="B340" t="s">
        <v>1146</v>
      </c>
      <c r="C340" t="s">
        <v>1160</v>
      </c>
      <c r="D340" t="s">
        <v>1156</v>
      </c>
      <c r="E340" t="s">
        <v>1133</v>
      </c>
      <c r="F340" s="1">
        <v>21.9</v>
      </c>
      <c r="G340" s="1">
        <v>17.899999999999999</v>
      </c>
      <c r="H340" s="1">
        <v>160.4</v>
      </c>
      <c r="I340" s="6">
        <v>21.1</v>
      </c>
      <c r="J340" s="6">
        <f t="shared" si="25"/>
        <v>155.20000000000002</v>
      </c>
      <c r="K340" s="7">
        <f t="shared" si="26"/>
        <v>3.2418952618453796</v>
      </c>
      <c r="L340" s="13">
        <v>2.6</v>
      </c>
      <c r="M340" s="6">
        <v>6.2</v>
      </c>
      <c r="N340" s="4" t="s">
        <v>1168</v>
      </c>
      <c r="O340" s="7">
        <f t="shared" si="27"/>
        <v>1.6209476309226933</v>
      </c>
      <c r="P340" s="13">
        <v>2.4</v>
      </c>
      <c r="Q340" s="6">
        <v>20.100000000000001</v>
      </c>
      <c r="R340" s="4" t="s">
        <v>1168</v>
      </c>
      <c r="S340" s="7">
        <f t="shared" si="28"/>
        <v>1.4962593516209477</v>
      </c>
      <c r="T340" s="13">
        <v>0.2</v>
      </c>
      <c r="U340" s="6">
        <v>4.4000000000000004</v>
      </c>
      <c r="V340" s="10" t="s">
        <v>1169</v>
      </c>
      <c r="W340" s="7">
        <f t="shared" si="29"/>
        <v>0.12468827930174563</v>
      </c>
    </row>
    <row r="341" spans="1:23" x14ac:dyDescent="0.25">
      <c r="A341" t="s">
        <v>1268</v>
      </c>
      <c r="B341" t="s">
        <v>1143</v>
      </c>
      <c r="C341" t="s">
        <v>1160</v>
      </c>
      <c r="D341" t="s">
        <v>1155</v>
      </c>
      <c r="E341" t="s">
        <v>1132</v>
      </c>
      <c r="F341" s="1">
        <v>21.6</v>
      </c>
      <c r="G341" s="1">
        <v>18</v>
      </c>
      <c r="H341" s="1">
        <v>132.9</v>
      </c>
      <c r="I341" s="6">
        <v>19.899999999999999</v>
      </c>
      <c r="J341" s="6">
        <f t="shared" si="25"/>
        <v>128.4</v>
      </c>
      <c r="K341" s="7">
        <f t="shared" si="26"/>
        <v>3.3860045146726856</v>
      </c>
      <c r="L341" s="13">
        <v>2.2000000000000002</v>
      </c>
      <c r="M341" s="6">
        <v>4.0999999999999996</v>
      </c>
      <c r="N341" s="4" t="s">
        <v>1171</v>
      </c>
      <c r="O341" s="7">
        <f t="shared" si="27"/>
        <v>1.6553799849510911</v>
      </c>
      <c r="P341" s="13">
        <v>2.2000000000000002</v>
      </c>
      <c r="Q341" s="6">
        <v>19.399999999999999</v>
      </c>
      <c r="R341" s="4" t="s">
        <v>1168</v>
      </c>
      <c r="S341" s="7">
        <f t="shared" si="28"/>
        <v>1.6553799849510911</v>
      </c>
      <c r="T341" s="13">
        <v>0.1</v>
      </c>
      <c r="U341" s="6">
        <v>4.4000000000000004</v>
      </c>
      <c r="V341" s="10" t="s">
        <v>1173</v>
      </c>
      <c r="W341" s="7">
        <f t="shared" si="29"/>
        <v>7.5244544770504129E-2</v>
      </c>
    </row>
    <row r="342" spans="1:23" x14ac:dyDescent="0.25">
      <c r="A342" t="s">
        <v>1317</v>
      </c>
      <c r="B342" t="s">
        <v>1144</v>
      </c>
      <c r="C342" t="s">
        <v>1160</v>
      </c>
      <c r="D342" t="s">
        <v>1155</v>
      </c>
      <c r="E342" t="s">
        <v>1133</v>
      </c>
      <c r="F342" s="1">
        <v>22</v>
      </c>
      <c r="G342" s="1">
        <v>18.100000000000001</v>
      </c>
      <c r="H342" s="1">
        <v>145.69999999999999</v>
      </c>
      <c r="I342" s="6">
        <v>17.5</v>
      </c>
      <c r="J342" s="6">
        <f t="shared" si="25"/>
        <v>143.1</v>
      </c>
      <c r="K342" s="7">
        <f t="shared" si="26"/>
        <v>1.7844886753603257</v>
      </c>
      <c r="L342" s="13">
        <v>1.1000000000000001</v>
      </c>
      <c r="M342" s="6">
        <v>4</v>
      </c>
      <c r="N342" s="4" t="s">
        <v>1168</v>
      </c>
      <c r="O342" s="7">
        <f t="shared" si="27"/>
        <v>0.75497597803706251</v>
      </c>
      <c r="P342" s="13">
        <v>1.3</v>
      </c>
      <c r="Q342" s="6">
        <v>16.5</v>
      </c>
      <c r="R342" s="4" t="s">
        <v>1168</v>
      </c>
      <c r="S342" s="7">
        <f t="shared" si="28"/>
        <v>0.89224433768016476</v>
      </c>
      <c r="T342" s="13">
        <v>0.2</v>
      </c>
      <c r="U342" s="6">
        <v>3</v>
      </c>
      <c r="V342" s="10" t="s">
        <v>1169</v>
      </c>
      <c r="W342" s="7">
        <f t="shared" si="29"/>
        <v>0.13726835964310227</v>
      </c>
    </row>
    <row r="343" spans="1:23" x14ac:dyDescent="0.25">
      <c r="A343" t="s">
        <v>1215</v>
      </c>
      <c r="B343" t="s">
        <v>1142</v>
      </c>
      <c r="C343" t="s">
        <v>1159</v>
      </c>
      <c r="D343" t="s">
        <v>1154</v>
      </c>
      <c r="E343" t="s">
        <v>1132</v>
      </c>
      <c r="F343" s="1">
        <v>21.9</v>
      </c>
      <c r="G343" s="1">
        <v>18.399999999999999</v>
      </c>
      <c r="H343" s="1">
        <v>141.1</v>
      </c>
      <c r="I343" s="6">
        <v>23</v>
      </c>
      <c r="J343" s="6">
        <f t="shared" si="25"/>
        <v>134.69999999999999</v>
      </c>
      <c r="K343" s="7">
        <f t="shared" si="26"/>
        <v>4.535790219702343</v>
      </c>
      <c r="L343" s="13">
        <v>4.4000000000000004</v>
      </c>
      <c r="M343" s="6">
        <v>5.8</v>
      </c>
      <c r="N343" s="4" t="s">
        <v>1171</v>
      </c>
      <c r="O343" s="7">
        <f t="shared" si="27"/>
        <v>3.1183557760453584</v>
      </c>
      <c r="P343" s="13">
        <v>1.9</v>
      </c>
      <c r="Q343" s="6">
        <v>21.7</v>
      </c>
      <c r="R343" s="4" t="s">
        <v>1167</v>
      </c>
      <c r="S343" s="7">
        <f t="shared" si="28"/>
        <v>1.3465627214741318</v>
      </c>
      <c r="T343" s="13">
        <v>0.1</v>
      </c>
      <c r="U343" s="6">
        <v>4.5</v>
      </c>
      <c r="V343" s="10" t="s">
        <v>1169</v>
      </c>
      <c r="W343" s="7">
        <f t="shared" si="29"/>
        <v>7.087172218284904E-2</v>
      </c>
    </row>
    <row r="344" spans="1:23" x14ac:dyDescent="0.25">
      <c r="A344" t="s">
        <v>1390</v>
      </c>
      <c r="B344" t="s">
        <v>1146</v>
      </c>
      <c r="C344" t="s">
        <v>1160</v>
      </c>
      <c r="D344" t="s">
        <v>1156</v>
      </c>
      <c r="E344" t="s">
        <v>1133</v>
      </c>
      <c r="F344" s="1">
        <v>22.2</v>
      </c>
      <c r="G344" s="1">
        <v>18.5</v>
      </c>
      <c r="H344" s="1">
        <v>143.4</v>
      </c>
      <c r="I344" s="6">
        <v>20.399999999999999</v>
      </c>
      <c r="J344" s="6">
        <f t="shared" si="25"/>
        <v>135.5</v>
      </c>
      <c r="K344" s="7">
        <f t="shared" si="26"/>
        <v>5.5090655509065591</v>
      </c>
      <c r="L344" s="13">
        <v>4.2</v>
      </c>
      <c r="M344" s="6">
        <v>5.3</v>
      </c>
      <c r="N344" s="4" t="s">
        <v>1171</v>
      </c>
      <c r="O344" s="7">
        <f t="shared" si="27"/>
        <v>2.9288702928870292</v>
      </c>
      <c r="P344" s="13">
        <v>1.7</v>
      </c>
      <c r="Q344" s="6">
        <v>19.399999999999999</v>
      </c>
      <c r="R344" s="4" t="s">
        <v>1168</v>
      </c>
      <c r="S344" s="7">
        <f t="shared" si="28"/>
        <v>1.1854951185495117</v>
      </c>
      <c r="T344" s="13">
        <v>2</v>
      </c>
      <c r="U344" s="6">
        <v>2</v>
      </c>
      <c r="V344" s="10" t="s">
        <v>1169</v>
      </c>
      <c r="W344" s="7">
        <f t="shared" si="29"/>
        <v>1.394700139470014</v>
      </c>
    </row>
    <row r="345" spans="1:23" x14ac:dyDescent="0.25">
      <c r="A345" t="s">
        <v>1589</v>
      </c>
      <c r="B345" t="s">
        <v>1152</v>
      </c>
      <c r="C345" t="s">
        <v>1159</v>
      </c>
      <c r="D345" t="s">
        <v>1154</v>
      </c>
      <c r="E345" t="s">
        <v>1133</v>
      </c>
      <c r="F345" s="1">
        <v>22.6</v>
      </c>
      <c r="G345" s="1">
        <v>18.5</v>
      </c>
      <c r="H345" s="1">
        <v>141.4</v>
      </c>
      <c r="I345" s="6">
        <v>18.5</v>
      </c>
      <c r="J345" s="6">
        <f t="shared" si="25"/>
        <v>137.9</v>
      </c>
      <c r="K345" s="7">
        <f t="shared" si="26"/>
        <v>2.4752475247524752</v>
      </c>
      <c r="L345" s="13">
        <v>1.4</v>
      </c>
      <c r="M345" s="6">
        <v>5.4</v>
      </c>
      <c r="N345" s="5" t="s">
        <v>1167</v>
      </c>
      <c r="O345" s="7">
        <f t="shared" si="27"/>
        <v>0.99009900990098998</v>
      </c>
      <c r="P345" s="13">
        <v>1.9</v>
      </c>
      <c r="Q345" s="6">
        <v>17.7</v>
      </c>
      <c r="R345" s="5" t="s">
        <v>1168</v>
      </c>
      <c r="S345" s="7">
        <f t="shared" si="28"/>
        <v>1.3437057991513437</v>
      </c>
      <c r="T345" s="13">
        <v>0.2</v>
      </c>
      <c r="U345" s="6">
        <v>5</v>
      </c>
      <c r="V345" s="11" t="s">
        <v>1172</v>
      </c>
      <c r="W345" s="7">
        <f t="shared" si="29"/>
        <v>0.14144271570014144</v>
      </c>
    </row>
    <row r="346" spans="1:23" x14ac:dyDescent="0.25">
      <c r="A346" t="s">
        <v>1590</v>
      </c>
      <c r="B346" t="s">
        <v>1152</v>
      </c>
      <c r="C346" t="s">
        <v>1159</v>
      </c>
      <c r="D346" t="s">
        <v>1154</v>
      </c>
      <c r="E346" t="s">
        <v>1133</v>
      </c>
      <c r="F346" s="1">
        <v>22.9</v>
      </c>
      <c r="G346" s="1">
        <v>18.600000000000001</v>
      </c>
      <c r="H346" s="1">
        <v>162.69999999999999</v>
      </c>
      <c r="I346" s="6">
        <v>18</v>
      </c>
      <c r="J346" s="6">
        <f t="shared" si="25"/>
        <v>159.39999999999998</v>
      </c>
      <c r="K346" s="7">
        <f t="shared" si="26"/>
        <v>2.0282728948985933</v>
      </c>
      <c r="L346" s="13">
        <v>1.4</v>
      </c>
      <c r="M346" s="6">
        <v>6</v>
      </c>
      <c r="N346" s="5" t="s">
        <v>1167</v>
      </c>
      <c r="O346" s="7">
        <f t="shared" si="27"/>
        <v>0.86047940995697614</v>
      </c>
      <c r="P346" s="13">
        <v>1.7</v>
      </c>
      <c r="Q346" s="6">
        <v>17</v>
      </c>
      <c r="R346" s="5" t="s">
        <v>1168</v>
      </c>
      <c r="S346" s="7">
        <f t="shared" si="28"/>
        <v>1.0448678549477568</v>
      </c>
      <c r="T346" s="13">
        <v>0.2</v>
      </c>
      <c r="U346" s="6">
        <v>5.2</v>
      </c>
      <c r="V346" s="11" t="s">
        <v>1172</v>
      </c>
      <c r="W346" s="7">
        <f t="shared" si="29"/>
        <v>0.12292562999385373</v>
      </c>
    </row>
    <row r="347" spans="1:23" x14ac:dyDescent="0.25">
      <c r="A347" t="s">
        <v>1272</v>
      </c>
      <c r="B347" t="s">
        <v>1143</v>
      </c>
      <c r="C347" t="s">
        <v>1160</v>
      </c>
      <c r="D347" t="s">
        <v>1155</v>
      </c>
      <c r="E347" t="s">
        <v>1132</v>
      </c>
      <c r="F347" s="1">
        <v>22.8</v>
      </c>
      <c r="G347" s="1">
        <v>18.8</v>
      </c>
      <c r="H347" s="1">
        <v>160</v>
      </c>
      <c r="I347" s="6">
        <v>21.1</v>
      </c>
      <c r="J347" s="6">
        <f t="shared" si="25"/>
        <v>154.19999999999999</v>
      </c>
      <c r="K347" s="7">
        <f t="shared" si="26"/>
        <v>3.6250000000000075</v>
      </c>
      <c r="L347" s="13">
        <v>3.4</v>
      </c>
      <c r="M347" s="6">
        <v>5.6</v>
      </c>
      <c r="N347" s="4" t="s">
        <v>1171</v>
      </c>
      <c r="O347" s="7">
        <f t="shared" si="27"/>
        <v>2.125</v>
      </c>
      <c r="P347" s="13">
        <v>2.2999999999999998</v>
      </c>
      <c r="Q347" s="6">
        <v>20.399999999999999</v>
      </c>
      <c r="R347" s="4" t="s">
        <v>1171</v>
      </c>
      <c r="S347" s="7">
        <f t="shared" si="28"/>
        <v>1.4375</v>
      </c>
      <c r="T347" s="13">
        <v>0.1</v>
      </c>
      <c r="U347" s="6">
        <v>6.5</v>
      </c>
      <c r="V347" s="10" t="s">
        <v>1169</v>
      </c>
      <c r="W347" s="7">
        <f t="shared" si="29"/>
        <v>6.25E-2</v>
      </c>
    </row>
    <row r="348" spans="1:23" x14ac:dyDescent="0.25">
      <c r="A348" t="s">
        <v>1308</v>
      </c>
      <c r="B348" t="s">
        <v>1144</v>
      </c>
      <c r="C348" t="s">
        <v>1160</v>
      </c>
      <c r="D348" t="s">
        <v>1155</v>
      </c>
      <c r="E348" t="s">
        <v>1139</v>
      </c>
      <c r="F348" s="1">
        <v>22.8</v>
      </c>
      <c r="G348" s="1">
        <v>18.8</v>
      </c>
      <c r="H348" s="1">
        <v>159.19999999999999</v>
      </c>
      <c r="I348" s="6">
        <v>17.5</v>
      </c>
      <c r="J348" s="6">
        <f t="shared" si="25"/>
        <v>152.5</v>
      </c>
      <c r="K348" s="7">
        <f t="shared" si="26"/>
        <v>4.2085427135678328</v>
      </c>
      <c r="L348" s="13">
        <v>4.8</v>
      </c>
      <c r="M348" s="6">
        <v>6.3</v>
      </c>
      <c r="N348" s="4" t="s">
        <v>1168</v>
      </c>
      <c r="O348" s="7">
        <f t="shared" si="27"/>
        <v>3.0150753768844223</v>
      </c>
      <c r="P348" s="13">
        <v>1.7</v>
      </c>
      <c r="Q348" s="6">
        <v>16.7</v>
      </c>
      <c r="R348" s="4" t="s">
        <v>1168</v>
      </c>
      <c r="S348" s="7">
        <f t="shared" si="28"/>
        <v>1.0678391959798996</v>
      </c>
      <c r="T348" s="13">
        <v>0.2</v>
      </c>
      <c r="U348" s="6">
        <v>4.3</v>
      </c>
      <c r="V348" s="10" t="s">
        <v>1169</v>
      </c>
      <c r="W348" s="7">
        <f t="shared" si="29"/>
        <v>0.1256281407035176</v>
      </c>
    </row>
    <row r="349" spans="1:23" x14ac:dyDescent="0.25">
      <c r="A349" t="s">
        <v>1498</v>
      </c>
      <c r="B349" t="s">
        <v>1148</v>
      </c>
      <c r="C349" t="s">
        <v>1160</v>
      </c>
      <c r="D349" t="s">
        <v>1156</v>
      </c>
      <c r="E349" t="s">
        <v>1133</v>
      </c>
      <c r="F349" s="1">
        <v>23</v>
      </c>
      <c r="G349" s="1">
        <v>18.8</v>
      </c>
      <c r="H349" s="1">
        <v>168.7</v>
      </c>
      <c r="I349" s="6">
        <v>13.3</v>
      </c>
      <c r="J349" s="6">
        <f t="shared" si="25"/>
        <v>166.1</v>
      </c>
      <c r="K349" s="7">
        <f t="shared" si="26"/>
        <v>1.5411973918197952</v>
      </c>
      <c r="L349" s="13">
        <v>1.7</v>
      </c>
      <c r="M349" s="6">
        <v>3.9</v>
      </c>
      <c r="N349" s="4" t="s">
        <v>1171</v>
      </c>
      <c r="O349" s="7">
        <f t="shared" si="27"/>
        <v>1.007705986959099</v>
      </c>
      <c r="P349" s="13">
        <v>0.8</v>
      </c>
      <c r="Q349" s="6">
        <v>12.4</v>
      </c>
      <c r="R349" s="4" t="s">
        <v>1168</v>
      </c>
      <c r="S349" s="7">
        <f t="shared" si="28"/>
        <v>0.47421458209839956</v>
      </c>
      <c r="T349" s="13">
        <v>0.1</v>
      </c>
      <c r="U349" s="6">
        <v>3.8</v>
      </c>
      <c r="V349" s="10" t="s">
        <v>1169</v>
      </c>
      <c r="W349" s="7">
        <f t="shared" si="29"/>
        <v>5.9276822762299945E-2</v>
      </c>
    </row>
    <row r="350" spans="1:23" x14ac:dyDescent="0.25">
      <c r="A350" t="s">
        <v>1212</v>
      </c>
      <c r="B350" t="s">
        <v>1142</v>
      </c>
      <c r="C350" t="s">
        <v>1159</v>
      </c>
      <c r="D350" t="s">
        <v>1154</v>
      </c>
      <c r="E350" t="s">
        <v>1132</v>
      </c>
      <c r="F350" s="1">
        <v>23</v>
      </c>
      <c r="G350" s="1">
        <v>18.899999999999999</v>
      </c>
      <c r="H350" s="1">
        <v>153</v>
      </c>
      <c r="I350" s="6">
        <v>22.3</v>
      </c>
      <c r="J350" s="6">
        <f t="shared" si="25"/>
        <v>145.1</v>
      </c>
      <c r="K350" s="7">
        <f t="shared" si="26"/>
        <v>5.1633986928104614</v>
      </c>
      <c r="L350" s="13">
        <v>5.5</v>
      </c>
      <c r="M350" s="6">
        <v>6.6</v>
      </c>
      <c r="N350" s="4" t="s">
        <v>1171</v>
      </c>
      <c r="O350" s="7">
        <f t="shared" si="27"/>
        <v>3.594771241830065</v>
      </c>
      <c r="P350" s="13">
        <v>2.2999999999999998</v>
      </c>
      <c r="Q350" s="6">
        <v>21.6</v>
      </c>
      <c r="R350" s="4" t="s">
        <v>1168</v>
      </c>
      <c r="S350" s="7">
        <f t="shared" si="28"/>
        <v>1.5032679738562089</v>
      </c>
      <c r="T350" s="13">
        <v>0.1</v>
      </c>
      <c r="U350" s="6">
        <v>4.5</v>
      </c>
      <c r="V350" s="10" t="s">
        <v>1169</v>
      </c>
      <c r="W350" s="7">
        <f t="shared" si="29"/>
        <v>6.535947712418301E-2</v>
      </c>
    </row>
    <row r="351" spans="1:23" x14ac:dyDescent="0.25">
      <c r="A351" t="s">
        <v>1384</v>
      </c>
      <c r="B351" t="s">
        <v>1145</v>
      </c>
      <c r="C351" t="s">
        <v>1160</v>
      </c>
      <c r="D351" t="s">
        <v>1155</v>
      </c>
      <c r="E351" t="s">
        <v>1132</v>
      </c>
      <c r="F351" s="1">
        <v>23</v>
      </c>
      <c r="G351" s="1">
        <v>19.100000000000001</v>
      </c>
      <c r="H351" s="1">
        <v>156.80000000000001</v>
      </c>
      <c r="I351" s="6">
        <v>21.5</v>
      </c>
      <c r="J351" s="6">
        <f t="shared" si="25"/>
        <v>153.9</v>
      </c>
      <c r="K351" s="7">
        <f t="shared" si="26"/>
        <v>1.8494897959183707</v>
      </c>
      <c r="L351" s="13">
        <v>1.5</v>
      </c>
      <c r="M351" s="6">
        <v>5.8</v>
      </c>
      <c r="N351" s="5" t="s">
        <v>1168</v>
      </c>
      <c r="O351" s="7">
        <f t="shared" si="27"/>
        <v>0.95663265306122436</v>
      </c>
      <c r="P351" s="13">
        <v>1.3</v>
      </c>
      <c r="Q351" s="6">
        <v>20.5</v>
      </c>
      <c r="R351" s="5" t="s">
        <v>1168</v>
      </c>
      <c r="S351" s="7">
        <f t="shared" si="28"/>
        <v>0.82908163265306123</v>
      </c>
      <c r="T351" s="13">
        <v>0.1</v>
      </c>
      <c r="U351" s="6">
        <v>6.1</v>
      </c>
      <c r="V351" s="10" t="s">
        <v>1169</v>
      </c>
      <c r="W351" s="7">
        <f t="shared" si="29"/>
        <v>6.3775510204081634E-2</v>
      </c>
    </row>
    <row r="352" spans="1:23" x14ac:dyDescent="0.25">
      <c r="A352" t="s">
        <v>1203</v>
      </c>
      <c r="B352" t="s">
        <v>1142</v>
      </c>
      <c r="C352" t="s">
        <v>1159</v>
      </c>
      <c r="D352" t="s">
        <v>1154</v>
      </c>
      <c r="E352" t="s">
        <v>1133</v>
      </c>
      <c r="F352" s="1">
        <v>23.2</v>
      </c>
      <c r="G352" s="1">
        <v>19.2</v>
      </c>
      <c r="H352" s="1">
        <v>544</v>
      </c>
      <c r="I352" s="6">
        <v>25</v>
      </c>
      <c r="J352" s="6">
        <f t="shared" si="25"/>
        <v>520.1</v>
      </c>
      <c r="K352" s="7">
        <f t="shared" si="26"/>
        <v>4.3933823529411722</v>
      </c>
      <c r="L352" s="13">
        <v>6.8</v>
      </c>
      <c r="M352" s="6">
        <v>7.5</v>
      </c>
      <c r="N352" s="4" t="s">
        <v>1168</v>
      </c>
      <c r="O352" s="7">
        <f t="shared" si="27"/>
        <v>1.25</v>
      </c>
      <c r="P352" s="13">
        <v>3.3</v>
      </c>
      <c r="Q352" s="6">
        <v>24.5</v>
      </c>
      <c r="R352" s="4" t="s">
        <v>1168</v>
      </c>
      <c r="S352" s="7">
        <f t="shared" si="28"/>
        <v>0.60661764705882348</v>
      </c>
      <c r="T352" s="13">
        <v>13.8</v>
      </c>
      <c r="U352" s="6">
        <v>7.9</v>
      </c>
      <c r="V352" s="10" t="s">
        <v>1170</v>
      </c>
      <c r="W352" s="7">
        <f t="shared" si="29"/>
        <v>2.5367647058823528</v>
      </c>
    </row>
    <row r="353" spans="1:23" x14ac:dyDescent="0.25">
      <c r="A353" t="s">
        <v>1269</v>
      </c>
      <c r="B353" t="s">
        <v>1143</v>
      </c>
      <c r="C353" t="s">
        <v>1160</v>
      </c>
      <c r="D353" t="s">
        <v>1155</v>
      </c>
      <c r="E353" t="s">
        <v>1132</v>
      </c>
      <c r="F353" s="1">
        <v>23.9</v>
      </c>
      <c r="G353" s="1">
        <v>19.600000000000001</v>
      </c>
      <c r="H353" s="1">
        <v>179.5</v>
      </c>
      <c r="I353" s="6">
        <v>17.8</v>
      </c>
      <c r="J353" s="6">
        <f t="shared" si="25"/>
        <v>175.1</v>
      </c>
      <c r="K353" s="7">
        <f t="shared" si="26"/>
        <v>2.4512534818941534</v>
      </c>
      <c r="L353" s="13">
        <v>2.2999999999999998</v>
      </c>
      <c r="M353" s="6">
        <v>5.2</v>
      </c>
      <c r="N353" s="4" t="s">
        <v>1171</v>
      </c>
      <c r="O353" s="7">
        <f t="shared" si="27"/>
        <v>1.2813370473537604</v>
      </c>
      <c r="P353" s="13">
        <v>2</v>
      </c>
      <c r="Q353" s="6">
        <v>17</v>
      </c>
      <c r="R353" s="4" t="s">
        <v>1168</v>
      </c>
      <c r="S353" s="7">
        <f t="shared" si="28"/>
        <v>1.1142061281337048</v>
      </c>
      <c r="T353" s="13">
        <v>0.1</v>
      </c>
      <c r="U353" s="6">
        <v>4.3</v>
      </c>
      <c r="V353" s="10" t="s">
        <v>1169</v>
      </c>
      <c r="W353" s="7">
        <f t="shared" si="29"/>
        <v>5.5710306406685242E-2</v>
      </c>
    </row>
    <row r="354" spans="1:23" x14ac:dyDescent="0.25">
      <c r="A354" t="s">
        <v>1603</v>
      </c>
      <c r="B354" t="s">
        <v>1142</v>
      </c>
      <c r="C354" t="s">
        <v>1159</v>
      </c>
      <c r="D354" t="s">
        <v>1154</v>
      </c>
      <c r="E354" t="s">
        <v>1132</v>
      </c>
      <c r="F354" s="1">
        <v>24</v>
      </c>
      <c r="G354" s="1">
        <v>19.600000000000001</v>
      </c>
      <c r="H354" s="1">
        <v>183</v>
      </c>
      <c r="I354" s="16">
        <v>25</v>
      </c>
      <c r="J354" s="6">
        <f t="shared" si="25"/>
        <v>178</v>
      </c>
      <c r="K354" s="20">
        <f t="shared" si="26"/>
        <v>2.7322404371584699</v>
      </c>
      <c r="L354" s="15">
        <v>3</v>
      </c>
      <c r="M354" s="16">
        <v>6.2</v>
      </c>
      <c r="N354" s="18" t="s">
        <v>1171</v>
      </c>
      <c r="O354" s="20">
        <f t="shared" si="27"/>
        <v>1.639344262295082</v>
      </c>
      <c r="P354" s="15">
        <v>1.9</v>
      </c>
      <c r="Q354" s="16">
        <v>24.5</v>
      </c>
      <c r="R354" s="18" t="s">
        <v>1168</v>
      </c>
      <c r="S354" s="20">
        <f t="shared" si="28"/>
        <v>1.0382513661202184</v>
      </c>
      <c r="T354" s="15">
        <v>0.1</v>
      </c>
      <c r="U354" s="16">
        <v>5.5</v>
      </c>
      <c r="V354" s="19" t="s">
        <v>1169</v>
      </c>
      <c r="W354" s="20">
        <f t="shared" si="29"/>
        <v>5.4644808743169397E-2</v>
      </c>
    </row>
    <row r="355" spans="1:23" x14ac:dyDescent="0.25">
      <c r="A355" t="s">
        <v>1271</v>
      </c>
      <c r="B355" t="s">
        <v>1143</v>
      </c>
      <c r="C355" t="s">
        <v>1160</v>
      </c>
      <c r="D355" t="s">
        <v>1155</v>
      </c>
      <c r="E355" t="s">
        <v>1132</v>
      </c>
      <c r="F355" s="1">
        <v>23.7</v>
      </c>
      <c r="G355" s="1">
        <v>19.8</v>
      </c>
      <c r="H355" s="1">
        <v>177.6</v>
      </c>
      <c r="I355" s="6">
        <v>18.3</v>
      </c>
      <c r="J355" s="6">
        <f t="shared" si="25"/>
        <v>168.79999999999998</v>
      </c>
      <c r="K355" s="7">
        <f t="shared" si="26"/>
        <v>4.9549549549549612</v>
      </c>
      <c r="L355" s="13">
        <v>6.1</v>
      </c>
      <c r="M355" s="6">
        <v>7</v>
      </c>
      <c r="N355" s="4" t="s">
        <v>1171</v>
      </c>
      <c r="O355" s="7">
        <f t="shared" si="27"/>
        <v>3.4346846846846844</v>
      </c>
      <c r="P355" s="13">
        <v>2.6</v>
      </c>
      <c r="Q355" s="6">
        <v>17.8</v>
      </c>
      <c r="R355" s="4" t="s">
        <v>1168</v>
      </c>
      <c r="S355" s="7">
        <f t="shared" si="28"/>
        <v>1.4639639639639641</v>
      </c>
      <c r="T355" s="13">
        <v>0.1</v>
      </c>
      <c r="U355" s="6">
        <v>4.5</v>
      </c>
      <c r="V355" s="10" t="s">
        <v>1173</v>
      </c>
      <c r="W355" s="7">
        <f t="shared" si="29"/>
        <v>5.6306306306306307E-2</v>
      </c>
    </row>
    <row r="356" spans="1:23" x14ac:dyDescent="0.25">
      <c r="A356" t="s">
        <v>1261</v>
      </c>
      <c r="B356" t="s">
        <v>1143</v>
      </c>
      <c r="C356" t="s">
        <v>1160</v>
      </c>
      <c r="D356" t="s">
        <v>1155</v>
      </c>
      <c r="E356" t="s">
        <v>1133</v>
      </c>
      <c r="F356" s="1">
        <v>23.9</v>
      </c>
      <c r="G356" s="1">
        <v>19.8</v>
      </c>
      <c r="H356" s="1">
        <v>193.5</v>
      </c>
      <c r="I356" s="6">
        <v>23.5</v>
      </c>
      <c r="J356" s="6">
        <f t="shared" si="25"/>
        <v>183.1</v>
      </c>
      <c r="K356" s="7">
        <f t="shared" si="26"/>
        <v>5.3746770025839821</v>
      </c>
      <c r="L356" s="13">
        <v>5.8</v>
      </c>
      <c r="M356" s="6">
        <v>7.2</v>
      </c>
      <c r="N356" s="4" t="s">
        <v>1171</v>
      </c>
      <c r="O356" s="7">
        <f t="shared" si="27"/>
        <v>2.9974160206718348</v>
      </c>
      <c r="P356" s="13">
        <v>4.5</v>
      </c>
      <c r="Q356" s="6">
        <v>22</v>
      </c>
      <c r="R356" s="4" t="s">
        <v>1168</v>
      </c>
      <c r="S356" s="7">
        <f t="shared" si="28"/>
        <v>2.3255813953488373</v>
      </c>
      <c r="T356" s="13">
        <v>0.1</v>
      </c>
      <c r="U356" s="6">
        <v>5</v>
      </c>
      <c r="V356" s="10" t="s">
        <v>1173</v>
      </c>
      <c r="W356" s="7">
        <f t="shared" si="29"/>
        <v>5.1679586563307497E-2</v>
      </c>
    </row>
    <row r="357" spans="1:23" x14ac:dyDescent="0.25">
      <c r="A357" t="s">
        <v>1341</v>
      </c>
      <c r="B357" t="s">
        <v>1145</v>
      </c>
      <c r="C357" t="s">
        <v>1160</v>
      </c>
      <c r="D357" t="s">
        <v>1155</v>
      </c>
      <c r="E357" t="s">
        <v>1133</v>
      </c>
      <c r="F357" s="1">
        <v>24</v>
      </c>
      <c r="G357" s="1">
        <v>19.8</v>
      </c>
      <c r="H357" s="1">
        <v>195.1</v>
      </c>
      <c r="I357" s="6">
        <v>21.5</v>
      </c>
      <c r="J357" s="6">
        <f t="shared" si="25"/>
        <v>185.9</v>
      </c>
      <c r="K357" s="7">
        <f t="shared" si="26"/>
        <v>4.7155304971809278</v>
      </c>
      <c r="L357" s="13">
        <v>6.3</v>
      </c>
      <c r="M357" s="6">
        <v>7.2</v>
      </c>
      <c r="N357" s="5" t="s">
        <v>1171</v>
      </c>
      <c r="O357" s="7">
        <f t="shared" si="27"/>
        <v>3.2291132752434648</v>
      </c>
      <c r="P357" s="13">
        <v>2.7</v>
      </c>
      <c r="Q357" s="6">
        <v>21</v>
      </c>
      <c r="R357" s="5" t="s">
        <v>1168</v>
      </c>
      <c r="S357" s="7">
        <f t="shared" si="28"/>
        <v>1.3839056893900565</v>
      </c>
      <c r="T357" s="13">
        <v>0.2</v>
      </c>
      <c r="U357" s="6">
        <v>5.2</v>
      </c>
      <c r="V357" s="10" t="s">
        <v>1169</v>
      </c>
      <c r="W357" s="7">
        <f t="shared" si="29"/>
        <v>0.1025115325474116</v>
      </c>
    </row>
    <row r="358" spans="1:23" x14ac:dyDescent="0.25">
      <c r="A358" t="s">
        <v>1270</v>
      </c>
      <c r="B358" t="s">
        <v>1143</v>
      </c>
      <c r="C358" t="s">
        <v>1160</v>
      </c>
      <c r="D358" t="s">
        <v>1155</v>
      </c>
      <c r="E358" t="s">
        <v>1133</v>
      </c>
      <c r="F358" s="1">
        <v>24.2</v>
      </c>
      <c r="G358" s="1">
        <v>19.8</v>
      </c>
      <c r="H358" s="1">
        <v>179.2</v>
      </c>
      <c r="I358" s="6">
        <v>17.5</v>
      </c>
      <c r="J358" s="6">
        <f t="shared" si="25"/>
        <v>174.79999999999998</v>
      </c>
      <c r="K358" s="7">
        <f t="shared" si="26"/>
        <v>2.4553571428571463</v>
      </c>
      <c r="L358" s="13">
        <v>2.7</v>
      </c>
      <c r="M358" s="6">
        <v>5</v>
      </c>
      <c r="N358" s="4" t="s">
        <v>1171</v>
      </c>
      <c r="O358" s="7">
        <f t="shared" si="27"/>
        <v>1.5066964285714288</v>
      </c>
      <c r="P358" s="13">
        <v>1.6</v>
      </c>
      <c r="Q358" s="6">
        <v>16.8</v>
      </c>
      <c r="R358" s="4" t="s">
        <v>1168</v>
      </c>
      <c r="S358" s="7">
        <f t="shared" si="28"/>
        <v>0.89285714285714302</v>
      </c>
      <c r="T358" s="13">
        <v>0.1</v>
      </c>
      <c r="U358" s="6">
        <v>4.0999999999999996</v>
      </c>
      <c r="V358" s="10" t="s">
        <v>1173</v>
      </c>
      <c r="W358" s="7">
        <f t="shared" si="29"/>
        <v>5.5803571428571438E-2</v>
      </c>
    </row>
    <row r="359" spans="1:23" x14ac:dyDescent="0.25">
      <c r="A359" t="s">
        <v>1273</v>
      </c>
      <c r="B359" t="s">
        <v>1143</v>
      </c>
      <c r="C359" t="s">
        <v>1160</v>
      </c>
      <c r="D359" t="s">
        <v>1155</v>
      </c>
      <c r="E359" t="s">
        <v>1133</v>
      </c>
      <c r="F359" s="1">
        <v>24.2</v>
      </c>
      <c r="G359" s="1">
        <v>19.899999999999999</v>
      </c>
      <c r="H359" s="1">
        <v>178.5</v>
      </c>
      <c r="I359" s="6">
        <v>19.5</v>
      </c>
      <c r="J359" s="6">
        <f t="shared" si="25"/>
        <v>173.2</v>
      </c>
      <c r="K359" s="7">
        <f t="shared" si="26"/>
        <v>2.9691876750700343</v>
      </c>
      <c r="L359" s="13">
        <v>3.6</v>
      </c>
      <c r="M359" s="6">
        <v>5.5</v>
      </c>
      <c r="N359" s="4" t="s">
        <v>1171</v>
      </c>
      <c r="O359" s="7">
        <f t="shared" si="27"/>
        <v>2.0168067226890756</v>
      </c>
      <c r="P359" s="13">
        <v>1.6</v>
      </c>
      <c r="Q359" s="6">
        <v>8.6</v>
      </c>
      <c r="R359" s="4" t="s">
        <v>1168</v>
      </c>
      <c r="S359" s="7">
        <f t="shared" si="28"/>
        <v>0.89635854341736709</v>
      </c>
      <c r="T359" s="13">
        <v>0.1</v>
      </c>
      <c r="U359" s="6">
        <v>4.9000000000000004</v>
      </c>
      <c r="V359" s="10" t="s">
        <v>1173</v>
      </c>
      <c r="W359" s="7">
        <f t="shared" si="29"/>
        <v>5.6022408963585443E-2</v>
      </c>
    </row>
    <row r="360" spans="1:23" x14ac:dyDescent="0.25">
      <c r="A360" t="s">
        <v>1531</v>
      </c>
      <c r="B360" t="s">
        <v>1150</v>
      </c>
      <c r="C360" t="s">
        <v>1159</v>
      </c>
      <c r="D360" t="s">
        <v>1157</v>
      </c>
      <c r="E360" t="s">
        <v>1133</v>
      </c>
      <c r="F360" s="1">
        <v>25</v>
      </c>
      <c r="G360" s="8">
        <v>20</v>
      </c>
      <c r="H360" s="1">
        <v>108</v>
      </c>
      <c r="I360" s="6">
        <v>14.1</v>
      </c>
      <c r="J360" s="6">
        <f t="shared" si="25"/>
        <v>105.9</v>
      </c>
      <c r="K360" s="7">
        <f t="shared" si="26"/>
        <v>1.9444444444444393</v>
      </c>
      <c r="L360" s="13">
        <v>1.1000000000000001</v>
      </c>
      <c r="M360" s="6">
        <v>3.4</v>
      </c>
      <c r="N360" s="4" t="s">
        <v>1168</v>
      </c>
      <c r="O360" s="7">
        <f t="shared" si="27"/>
        <v>1.0185185185185186</v>
      </c>
      <c r="P360" s="13">
        <v>0.9</v>
      </c>
      <c r="Q360" s="6">
        <v>12.8</v>
      </c>
      <c r="R360" s="4" t="s">
        <v>1167</v>
      </c>
      <c r="S360" s="7">
        <f t="shared" si="28"/>
        <v>0.83333333333333337</v>
      </c>
      <c r="T360" s="15">
        <v>0.1</v>
      </c>
      <c r="U360" s="6">
        <v>4.4000000000000004</v>
      </c>
      <c r="V360" s="10" t="s">
        <v>1169</v>
      </c>
      <c r="W360" s="7">
        <f t="shared" si="29"/>
        <v>9.2592592592592601E-2</v>
      </c>
    </row>
    <row r="361" spans="1:23" x14ac:dyDescent="0.25">
      <c r="A361" t="s">
        <v>1340</v>
      </c>
      <c r="B361" t="s">
        <v>1145</v>
      </c>
      <c r="C361" t="s">
        <v>1160</v>
      </c>
      <c r="D361" t="s">
        <v>1155</v>
      </c>
      <c r="E361" t="s">
        <v>1132</v>
      </c>
      <c r="F361" s="1">
        <v>25.2</v>
      </c>
      <c r="G361" s="1">
        <v>20.2</v>
      </c>
      <c r="H361" s="1">
        <v>219.5</v>
      </c>
      <c r="I361" s="6">
        <v>23.7</v>
      </c>
      <c r="J361" s="6">
        <f t="shared" si="25"/>
        <v>215</v>
      </c>
      <c r="K361" s="7">
        <f t="shared" si="26"/>
        <v>2.0501138952164011</v>
      </c>
      <c r="L361" s="13">
        <v>1.7</v>
      </c>
      <c r="M361" s="6">
        <v>5.6</v>
      </c>
      <c r="N361" s="5" t="s">
        <v>1167</v>
      </c>
      <c r="O361" s="7">
        <f t="shared" si="27"/>
        <v>0.7744874715261959</v>
      </c>
      <c r="P361" s="13">
        <v>2.6</v>
      </c>
      <c r="Q361" s="6">
        <v>22.5</v>
      </c>
      <c r="R361" s="5" t="s">
        <v>1168</v>
      </c>
      <c r="S361" s="7">
        <f t="shared" si="28"/>
        <v>1.1845102505694762</v>
      </c>
      <c r="T361" s="13">
        <v>0.2</v>
      </c>
      <c r="U361" s="6">
        <v>7.2</v>
      </c>
      <c r="V361" s="10" t="s">
        <v>1169</v>
      </c>
      <c r="W361" s="7">
        <f t="shared" si="29"/>
        <v>9.1116173120728935E-2</v>
      </c>
    </row>
    <row r="362" spans="1:23" x14ac:dyDescent="0.25">
      <c r="A362" t="s">
        <v>1202</v>
      </c>
      <c r="B362" t="s">
        <v>1142</v>
      </c>
      <c r="C362" t="s">
        <v>1159</v>
      </c>
      <c r="D362" t="s">
        <v>1154</v>
      </c>
      <c r="E362" t="s">
        <v>1132</v>
      </c>
      <c r="F362" s="1">
        <v>22.7</v>
      </c>
      <c r="G362" s="1">
        <v>20.5</v>
      </c>
      <c r="H362" s="1">
        <v>431.7</v>
      </c>
      <c r="I362" s="6">
        <v>24.2</v>
      </c>
      <c r="J362" s="6">
        <f t="shared" si="25"/>
        <v>418.7</v>
      </c>
      <c r="K362" s="7">
        <f t="shared" si="26"/>
        <v>3.0113504748668056</v>
      </c>
      <c r="L362" s="13">
        <v>9.9</v>
      </c>
      <c r="M362" s="6">
        <v>6.4</v>
      </c>
      <c r="N362" s="4" t="s">
        <v>1171</v>
      </c>
      <c r="O362" s="7">
        <f t="shared" si="27"/>
        <v>2.293259207783183</v>
      </c>
      <c r="P362" s="13">
        <v>2.7</v>
      </c>
      <c r="Q362" s="6">
        <v>23.7</v>
      </c>
      <c r="R362" s="4" t="s">
        <v>1168</v>
      </c>
      <c r="S362" s="7">
        <f t="shared" si="28"/>
        <v>0.62543432939541355</v>
      </c>
      <c r="T362" s="13">
        <v>0.4</v>
      </c>
      <c r="U362" s="6">
        <v>7.8</v>
      </c>
      <c r="V362" s="10" t="s">
        <v>1172</v>
      </c>
      <c r="W362" s="7">
        <f t="shared" si="29"/>
        <v>9.2656937688209415E-2</v>
      </c>
    </row>
    <row r="363" spans="1:23" x14ac:dyDescent="0.25">
      <c r="A363" t="s">
        <v>1209</v>
      </c>
      <c r="B363" t="s">
        <v>1142</v>
      </c>
      <c r="C363" t="s">
        <v>1159</v>
      </c>
      <c r="D363" t="s">
        <v>1154</v>
      </c>
      <c r="E363" t="s">
        <v>1132</v>
      </c>
      <c r="F363" s="1">
        <v>24.6</v>
      </c>
      <c r="G363" s="1">
        <v>20.5</v>
      </c>
      <c r="H363" s="1">
        <v>200.5</v>
      </c>
      <c r="I363" s="6">
        <v>25.7</v>
      </c>
      <c r="J363" s="6">
        <f t="shared" si="25"/>
        <v>195.9</v>
      </c>
      <c r="K363" s="7">
        <f t="shared" si="26"/>
        <v>2.2942643391521167</v>
      </c>
      <c r="L363" s="13">
        <v>2.5</v>
      </c>
      <c r="M363" s="6">
        <v>7.6</v>
      </c>
      <c r="N363" s="4" t="s">
        <v>1168</v>
      </c>
      <c r="O363" s="7">
        <f t="shared" si="27"/>
        <v>1.2468827930174564</v>
      </c>
      <c r="P363" s="13">
        <v>2</v>
      </c>
      <c r="Q363" s="6">
        <v>25.3</v>
      </c>
      <c r="R363" s="4" t="s">
        <v>1168</v>
      </c>
      <c r="S363" s="7">
        <f t="shared" si="28"/>
        <v>0.99750623441396502</v>
      </c>
      <c r="T363" s="13">
        <v>0.1</v>
      </c>
      <c r="U363" s="6">
        <v>6.5</v>
      </c>
      <c r="V363" s="10" t="s">
        <v>1172</v>
      </c>
      <c r="W363" s="7">
        <f t="shared" si="29"/>
        <v>4.9875311720698264E-2</v>
      </c>
    </row>
    <row r="364" spans="1:23" x14ac:dyDescent="0.25">
      <c r="A364" t="s">
        <v>1218</v>
      </c>
      <c r="B364" t="s">
        <v>1142</v>
      </c>
      <c r="C364" t="s">
        <v>1159</v>
      </c>
      <c r="D364" t="s">
        <v>1154</v>
      </c>
      <c r="E364" t="s">
        <v>1132</v>
      </c>
      <c r="F364" s="1">
        <v>25.5</v>
      </c>
      <c r="G364" s="1">
        <v>20.6</v>
      </c>
      <c r="H364" s="1">
        <v>226</v>
      </c>
      <c r="I364" s="6">
        <v>21.8</v>
      </c>
      <c r="J364" s="6">
        <f t="shared" si="25"/>
        <v>222.1</v>
      </c>
      <c r="K364" s="7">
        <f t="shared" si="26"/>
        <v>1.7256637168141618</v>
      </c>
      <c r="L364" s="13">
        <v>1.9</v>
      </c>
      <c r="M364" s="6">
        <v>6</v>
      </c>
      <c r="N364" s="4" t="s">
        <v>1167</v>
      </c>
      <c r="O364" s="7">
        <f t="shared" si="27"/>
        <v>0.84070796460176989</v>
      </c>
      <c r="P364" s="13">
        <v>1.9</v>
      </c>
      <c r="Q364" s="6">
        <v>21</v>
      </c>
      <c r="R364" s="4" t="s">
        <v>1168</v>
      </c>
      <c r="S364" s="7">
        <f t="shared" si="28"/>
        <v>0.84070796460176989</v>
      </c>
      <c r="T364" s="13">
        <v>0.1</v>
      </c>
      <c r="U364" s="6">
        <v>6.8</v>
      </c>
      <c r="V364" s="10" t="s">
        <v>1169</v>
      </c>
      <c r="W364" s="7">
        <f t="shared" si="29"/>
        <v>4.4247787610619475E-2</v>
      </c>
    </row>
    <row r="365" spans="1:23" x14ac:dyDescent="0.25">
      <c r="A365" t="s">
        <v>1383</v>
      </c>
      <c r="B365" t="s">
        <v>1145</v>
      </c>
      <c r="C365" t="s">
        <v>1160</v>
      </c>
      <c r="D365" t="s">
        <v>1155</v>
      </c>
      <c r="E365" t="s">
        <v>1132</v>
      </c>
      <c r="F365" s="1">
        <v>24.7</v>
      </c>
      <c r="G365" s="1">
        <v>20.7</v>
      </c>
      <c r="H365" s="1">
        <v>175</v>
      </c>
      <c r="I365" s="6">
        <v>25</v>
      </c>
      <c r="J365" s="6">
        <f t="shared" si="25"/>
        <v>170</v>
      </c>
      <c r="K365" s="7">
        <f t="shared" si="26"/>
        <v>2.8571428571428572</v>
      </c>
      <c r="L365" s="13">
        <v>3</v>
      </c>
      <c r="M365" s="6">
        <v>6.2</v>
      </c>
      <c r="N365" s="5" t="s">
        <v>1171</v>
      </c>
      <c r="O365" s="7">
        <f t="shared" si="27"/>
        <v>1.7142857142857144</v>
      </c>
      <c r="P365" s="13">
        <v>1.9</v>
      </c>
      <c r="Q365" s="6">
        <v>24.5</v>
      </c>
      <c r="R365" s="5" t="s">
        <v>1168</v>
      </c>
      <c r="S365" s="7">
        <f t="shared" si="28"/>
        <v>1.0857142857142856</v>
      </c>
      <c r="T365" s="13">
        <v>0.1</v>
      </c>
      <c r="U365" s="6">
        <v>5.5</v>
      </c>
      <c r="V365" s="10" t="s">
        <v>1169</v>
      </c>
      <c r="W365" s="7">
        <f t="shared" si="29"/>
        <v>5.7142857142857148E-2</v>
      </c>
    </row>
    <row r="366" spans="1:23" x14ac:dyDescent="0.25">
      <c r="A366" t="s">
        <v>1611</v>
      </c>
      <c r="B366" t="s">
        <v>1143</v>
      </c>
      <c r="C366" t="s">
        <v>1160</v>
      </c>
      <c r="D366" t="s">
        <v>1155</v>
      </c>
      <c r="E366" t="s">
        <v>1132</v>
      </c>
      <c r="F366" s="1">
        <v>25</v>
      </c>
      <c r="G366" s="1">
        <v>20.7</v>
      </c>
      <c r="H366" s="1">
        <v>197.5</v>
      </c>
      <c r="I366" s="16">
        <v>23.7</v>
      </c>
      <c r="J366" s="16">
        <f t="shared" si="25"/>
        <v>193</v>
      </c>
      <c r="K366" s="20">
        <f t="shared" si="26"/>
        <v>2.278481012658228</v>
      </c>
      <c r="L366" s="15">
        <v>1.7</v>
      </c>
      <c r="M366" s="16">
        <v>5.6</v>
      </c>
      <c r="N366" s="18" t="s">
        <v>1167</v>
      </c>
      <c r="O366" s="20">
        <f t="shared" si="27"/>
        <v>0.86075949367088611</v>
      </c>
      <c r="P366" s="15">
        <v>2.6</v>
      </c>
      <c r="Q366" s="16">
        <v>22.5</v>
      </c>
      <c r="R366" s="18" t="s">
        <v>1168</v>
      </c>
      <c r="S366" s="20">
        <f t="shared" si="28"/>
        <v>1.3164556962025316</v>
      </c>
      <c r="T366" s="15">
        <v>0.2</v>
      </c>
      <c r="U366" s="16">
        <v>7.2</v>
      </c>
      <c r="V366" s="19" t="s">
        <v>1169</v>
      </c>
      <c r="W366" s="20">
        <f t="shared" si="29"/>
        <v>0.10126582278481014</v>
      </c>
    </row>
    <row r="367" spans="1:23" x14ac:dyDescent="0.25">
      <c r="A367" t="s">
        <v>1338</v>
      </c>
      <c r="B367" t="s">
        <v>1145</v>
      </c>
      <c r="C367" t="s">
        <v>1160</v>
      </c>
      <c r="D367" t="s">
        <v>1155</v>
      </c>
      <c r="E367" t="s">
        <v>1139</v>
      </c>
      <c r="F367" s="1">
        <v>25.3</v>
      </c>
      <c r="G367" s="1">
        <v>21</v>
      </c>
      <c r="H367" s="1">
        <v>195.5</v>
      </c>
      <c r="I367" s="6">
        <v>14.8</v>
      </c>
      <c r="J367" s="6">
        <f t="shared" si="25"/>
        <v>191.5</v>
      </c>
      <c r="K367" s="7">
        <f t="shared" si="26"/>
        <v>2.0460358056265986</v>
      </c>
      <c r="L367" s="13">
        <v>0.6</v>
      </c>
      <c r="M367" s="6">
        <v>5.4</v>
      </c>
      <c r="N367" s="4" t="s">
        <v>1168</v>
      </c>
      <c r="O367" s="7">
        <f t="shared" si="27"/>
        <v>0.30690537084398972</v>
      </c>
      <c r="P367" s="13">
        <v>3.2</v>
      </c>
      <c r="Q367" s="6">
        <v>14.2</v>
      </c>
      <c r="R367" s="4" t="s">
        <v>1168</v>
      </c>
      <c r="S367" s="7">
        <f t="shared" si="28"/>
        <v>1.636828644501279</v>
      </c>
      <c r="T367" s="15">
        <v>0.2</v>
      </c>
      <c r="U367" s="16">
        <v>7.2</v>
      </c>
      <c r="V367" s="10" t="s">
        <v>1169</v>
      </c>
      <c r="W367" s="7">
        <f t="shared" si="29"/>
        <v>0.10230179028132994</v>
      </c>
    </row>
    <row r="368" spans="1:23" x14ac:dyDescent="0.25">
      <c r="A368" t="s">
        <v>1211</v>
      </c>
      <c r="B368" t="s">
        <v>1142</v>
      </c>
      <c r="C368" t="s">
        <v>1159</v>
      </c>
      <c r="D368" t="s">
        <v>1154</v>
      </c>
      <c r="E368" t="s">
        <v>1133</v>
      </c>
      <c r="F368" s="1">
        <v>25.5</v>
      </c>
      <c r="G368" s="1">
        <v>21.2</v>
      </c>
      <c r="H368" s="1">
        <v>206.7</v>
      </c>
      <c r="I368" s="6">
        <v>19</v>
      </c>
      <c r="J368" s="6">
        <f t="shared" si="25"/>
        <v>202.39999999999998</v>
      </c>
      <c r="K368" s="7">
        <f t="shared" si="26"/>
        <v>2.0803096274794446</v>
      </c>
      <c r="L368" s="13">
        <v>1.8</v>
      </c>
      <c r="M368" s="6">
        <v>5.5</v>
      </c>
      <c r="N368" s="4" t="s">
        <v>1167</v>
      </c>
      <c r="O368" s="7">
        <f t="shared" si="27"/>
        <v>0.87082728592162573</v>
      </c>
      <c r="P368" s="13">
        <v>2</v>
      </c>
      <c r="Q368" s="6">
        <v>18.5</v>
      </c>
      <c r="R368" s="4" t="s">
        <v>1168</v>
      </c>
      <c r="S368" s="7">
        <f t="shared" si="28"/>
        <v>0.96758587324625067</v>
      </c>
      <c r="T368" s="13">
        <v>0.5</v>
      </c>
      <c r="U368" s="6">
        <v>4.5</v>
      </c>
      <c r="V368" s="10" t="s">
        <v>1172</v>
      </c>
      <c r="W368" s="7">
        <f t="shared" si="29"/>
        <v>0.24189646831156267</v>
      </c>
    </row>
    <row r="369" spans="1:23" x14ac:dyDescent="0.25">
      <c r="A369" t="s">
        <v>1274</v>
      </c>
      <c r="B369" t="s">
        <v>1143</v>
      </c>
      <c r="C369" t="s">
        <v>1160</v>
      </c>
      <c r="D369" t="s">
        <v>1155</v>
      </c>
      <c r="E369" t="s">
        <v>1132</v>
      </c>
      <c r="F369" s="1">
        <v>26</v>
      </c>
      <c r="G369" s="1">
        <v>21.5</v>
      </c>
      <c r="H369" s="1">
        <v>240.5</v>
      </c>
      <c r="I369" s="6">
        <v>22.6</v>
      </c>
      <c r="J369" s="6">
        <f t="shared" si="25"/>
        <v>229.5</v>
      </c>
      <c r="K369" s="7">
        <f t="shared" si="26"/>
        <v>4.5738045738045745</v>
      </c>
      <c r="L369" s="13">
        <v>8.8000000000000007</v>
      </c>
      <c r="M369" s="6">
        <v>8.5</v>
      </c>
      <c r="N369" s="4" t="s">
        <v>1171</v>
      </c>
      <c r="O369" s="7">
        <f t="shared" si="27"/>
        <v>3.6590436590436592</v>
      </c>
      <c r="P369" s="13">
        <v>2.1</v>
      </c>
      <c r="Q369" s="6">
        <v>21.3</v>
      </c>
      <c r="R369" s="4" t="s">
        <v>1168</v>
      </c>
      <c r="S369" s="7">
        <f t="shared" si="28"/>
        <v>0.87318087318087323</v>
      </c>
      <c r="T369" s="13">
        <v>0.1</v>
      </c>
      <c r="U369" s="6">
        <v>5.0999999999999996</v>
      </c>
      <c r="V369" s="10" t="s">
        <v>1172</v>
      </c>
      <c r="W369" s="7">
        <f t="shared" si="29"/>
        <v>4.1580041580041582E-2</v>
      </c>
    </row>
    <row r="370" spans="1:23" x14ac:dyDescent="0.25">
      <c r="A370" t="s">
        <v>1584</v>
      </c>
      <c r="B370" t="s">
        <v>1151</v>
      </c>
      <c r="C370" t="s">
        <v>1159</v>
      </c>
      <c r="D370" t="s">
        <v>1157</v>
      </c>
      <c r="E370" t="s">
        <v>1133</v>
      </c>
      <c r="F370" s="1">
        <v>26.3</v>
      </c>
      <c r="G370" s="1">
        <v>21.8</v>
      </c>
      <c r="H370" s="1">
        <v>256.7</v>
      </c>
      <c r="I370" s="6">
        <v>30</v>
      </c>
      <c r="J370" s="6">
        <f t="shared" si="25"/>
        <v>245</v>
      </c>
      <c r="K370" s="7">
        <f t="shared" si="26"/>
        <v>4.5578496299181888</v>
      </c>
      <c r="L370" s="13">
        <v>7.5</v>
      </c>
      <c r="M370" s="6">
        <v>6.7</v>
      </c>
      <c r="N370" s="4" t="s">
        <v>1168</v>
      </c>
      <c r="O370" s="7">
        <f t="shared" si="27"/>
        <v>2.9216984807167901</v>
      </c>
      <c r="P370" s="13">
        <v>3.9</v>
      </c>
      <c r="Q370" s="6">
        <v>29</v>
      </c>
      <c r="R370" s="4" t="s">
        <v>1168</v>
      </c>
      <c r="S370" s="7">
        <f t="shared" si="28"/>
        <v>1.5192832099727307</v>
      </c>
      <c r="T370" s="13">
        <v>0.3</v>
      </c>
      <c r="U370" s="6">
        <v>4.2</v>
      </c>
      <c r="V370" s="10" t="s">
        <v>1172</v>
      </c>
      <c r="W370" s="7">
        <f t="shared" si="29"/>
        <v>0.11686793922867161</v>
      </c>
    </row>
    <row r="371" spans="1:23" x14ac:dyDescent="0.25">
      <c r="A371" t="s">
        <v>1591</v>
      </c>
      <c r="B371" t="s">
        <v>1152</v>
      </c>
      <c r="C371" t="s">
        <v>1159</v>
      </c>
      <c r="D371" t="s">
        <v>1154</v>
      </c>
      <c r="E371" t="s">
        <v>1133</v>
      </c>
      <c r="F371" s="1">
        <v>26.5</v>
      </c>
      <c r="G371" s="1">
        <v>21.8</v>
      </c>
      <c r="H371" s="1">
        <v>253.6</v>
      </c>
      <c r="I371" s="6">
        <v>22.8</v>
      </c>
      <c r="J371" s="6">
        <f t="shared" si="25"/>
        <v>248.9</v>
      </c>
      <c r="K371" s="7">
        <f t="shared" si="26"/>
        <v>1.8533123028391121</v>
      </c>
      <c r="L371" s="13">
        <v>2.6</v>
      </c>
      <c r="M371" s="6">
        <v>7.7</v>
      </c>
      <c r="N371" s="5" t="s">
        <v>1167</v>
      </c>
      <c r="O371" s="7">
        <f t="shared" si="27"/>
        <v>1.025236593059937</v>
      </c>
      <c r="P371" s="13">
        <v>1.9</v>
      </c>
      <c r="Q371" s="6">
        <v>21</v>
      </c>
      <c r="R371" s="5" t="s">
        <v>1167</v>
      </c>
      <c r="S371" s="7">
        <f t="shared" si="28"/>
        <v>0.74921135646687687</v>
      </c>
      <c r="T371" s="13">
        <v>0.2</v>
      </c>
      <c r="U371" s="6">
        <v>5</v>
      </c>
      <c r="V371" s="11" t="s">
        <v>1176</v>
      </c>
      <c r="W371" s="7">
        <f t="shared" si="29"/>
        <v>7.8864353312302848E-2</v>
      </c>
    </row>
    <row r="372" spans="1:23" x14ac:dyDescent="0.25">
      <c r="A372" t="s">
        <v>1264</v>
      </c>
      <c r="B372" t="s">
        <v>1143</v>
      </c>
      <c r="C372" t="s">
        <v>1160</v>
      </c>
      <c r="D372" t="s">
        <v>1155</v>
      </c>
      <c r="E372" t="s">
        <v>1132</v>
      </c>
      <c r="F372" s="1">
        <v>26.8</v>
      </c>
      <c r="G372" s="1">
        <v>21.8</v>
      </c>
      <c r="H372" s="1">
        <v>247.6</v>
      </c>
      <c r="I372" s="6">
        <v>20.3</v>
      </c>
      <c r="J372" s="6">
        <f t="shared" si="25"/>
        <v>241</v>
      </c>
      <c r="K372" s="7">
        <f t="shared" si="26"/>
        <v>2.665589660743132</v>
      </c>
      <c r="L372" s="13">
        <v>3.1</v>
      </c>
      <c r="M372" s="6">
        <v>5.5</v>
      </c>
      <c r="N372" s="4" t="s">
        <v>1171</v>
      </c>
      <c r="O372" s="7">
        <f t="shared" si="27"/>
        <v>1.2520193861066236</v>
      </c>
      <c r="P372" s="13">
        <v>3.4</v>
      </c>
      <c r="Q372" s="6">
        <v>18.7</v>
      </c>
      <c r="R372" s="4" t="s">
        <v>1168</v>
      </c>
      <c r="S372" s="7">
        <f t="shared" si="28"/>
        <v>1.3731825525040386</v>
      </c>
      <c r="T372" s="13">
        <v>0.1</v>
      </c>
      <c r="U372" s="6">
        <v>5.0999999999999996</v>
      </c>
      <c r="V372" s="10" t="s">
        <v>1172</v>
      </c>
      <c r="W372" s="7">
        <f t="shared" si="29"/>
        <v>4.0387722132471729E-2</v>
      </c>
    </row>
    <row r="373" spans="1:23" x14ac:dyDescent="0.25">
      <c r="A373" t="s">
        <v>1382</v>
      </c>
      <c r="B373" t="s">
        <v>1145</v>
      </c>
      <c r="C373" t="s">
        <v>1160</v>
      </c>
      <c r="D373" t="s">
        <v>1155</v>
      </c>
      <c r="E373" t="s">
        <v>1139</v>
      </c>
      <c r="F373" s="1">
        <v>26.6</v>
      </c>
      <c r="G373" s="1">
        <v>21.9</v>
      </c>
      <c r="H373" s="1">
        <v>255.6</v>
      </c>
      <c r="I373" s="6">
        <v>22.5</v>
      </c>
      <c r="J373" s="6">
        <f t="shared" si="25"/>
        <v>248.29999999999998</v>
      </c>
      <c r="K373" s="7">
        <f t="shared" si="26"/>
        <v>2.8560250391236353</v>
      </c>
      <c r="L373" s="13">
        <v>3.5</v>
      </c>
      <c r="M373" s="6">
        <v>6.4</v>
      </c>
      <c r="N373" s="5" t="s">
        <v>1171</v>
      </c>
      <c r="O373" s="7">
        <f t="shared" si="27"/>
        <v>1.3693270735524257</v>
      </c>
      <c r="P373" s="13">
        <v>3.7</v>
      </c>
      <c r="Q373" s="6">
        <v>19.5</v>
      </c>
      <c r="R373" s="5" t="s">
        <v>1168</v>
      </c>
      <c r="S373" s="7">
        <f t="shared" si="28"/>
        <v>1.4475743348982786</v>
      </c>
      <c r="T373" s="15">
        <v>0.1</v>
      </c>
      <c r="U373" s="16">
        <v>5.0999999999999996</v>
      </c>
      <c r="V373" s="10" t="s">
        <v>1172</v>
      </c>
      <c r="W373" s="7">
        <f t="shared" si="29"/>
        <v>3.912363067292645E-2</v>
      </c>
    </row>
    <row r="374" spans="1:23" x14ac:dyDescent="0.25">
      <c r="A374" t="s">
        <v>1309</v>
      </c>
      <c r="B374" t="s">
        <v>1144</v>
      </c>
      <c r="C374" t="s">
        <v>1160</v>
      </c>
      <c r="D374" t="s">
        <v>1155</v>
      </c>
      <c r="E374" t="s">
        <v>1132</v>
      </c>
      <c r="F374" s="1">
        <v>26.3</v>
      </c>
      <c r="G374" s="1">
        <v>22</v>
      </c>
      <c r="H374" s="1">
        <v>240.1</v>
      </c>
      <c r="I374" s="6">
        <v>20</v>
      </c>
      <c r="J374" s="6">
        <f t="shared" si="25"/>
        <v>235</v>
      </c>
      <c r="K374" s="7">
        <f t="shared" si="26"/>
        <v>2.1241149521032883</v>
      </c>
      <c r="L374" s="13">
        <v>2.6</v>
      </c>
      <c r="M374" s="6">
        <v>5.0999999999999996</v>
      </c>
      <c r="N374" s="5" t="s">
        <v>1168</v>
      </c>
      <c r="O374" s="7">
        <f t="shared" si="27"/>
        <v>1.0828821324448148</v>
      </c>
      <c r="P374" s="13">
        <v>2.2000000000000002</v>
      </c>
      <c r="Q374" s="6">
        <v>19.2</v>
      </c>
      <c r="R374" s="5" t="s">
        <v>1168</v>
      </c>
      <c r="S374" s="7">
        <f t="shared" si="28"/>
        <v>0.91628488129945862</v>
      </c>
      <c r="T374" s="13">
        <v>0.3</v>
      </c>
      <c r="U374" s="6">
        <v>5.4</v>
      </c>
      <c r="V374" s="10" t="s">
        <v>1169</v>
      </c>
      <c r="W374" s="7">
        <f t="shared" si="29"/>
        <v>0.12494793835901706</v>
      </c>
    </row>
    <row r="375" spans="1:23" x14ac:dyDescent="0.25">
      <c r="A375" t="s">
        <v>1312</v>
      </c>
      <c r="B375" t="s">
        <v>1144</v>
      </c>
      <c r="C375" t="s">
        <v>1160</v>
      </c>
      <c r="D375" t="s">
        <v>1155</v>
      </c>
      <c r="E375" t="s">
        <v>1132</v>
      </c>
      <c r="F375" s="1">
        <v>26.6</v>
      </c>
      <c r="G375" s="1">
        <v>22.1</v>
      </c>
      <c r="H375" s="1">
        <v>273.89999999999998</v>
      </c>
      <c r="I375" s="6">
        <v>20.399999999999999</v>
      </c>
      <c r="J375" s="6">
        <f t="shared" si="25"/>
        <v>268.59999999999997</v>
      </c>
      <c r="K375" s="7">
        <f t="shared" si="26"/>
        <v>1.9350127783862767</v>
      </c>
      <c r="L375" s="13">
        <v>2.2000000000000002</v>
      </c>
      <c r="M375" s="6">
        <v>5.8</v>
      </c>
      <c r="N375" s="5" t="s">
        <v>1167</v>
      </c>
      <c r="O375" s="7">
        <f t="shared" si="27"/>
        <v>0.8032128514056226</v>
      </c>
      <c r="P375" s="13">
        <v>2.8</v>
      </c>
      <c r="Q375" s="6">
        <v>19</v>
      </c>
      <c r="R375" s="5" t="s">
        <v>1167</v>
      </c>
      <c r="S375" s="7">
        <f t="shared" si="28"/>
        <v>1.0222709017889742</v>
      </c>
      <c r="T375" s="13">
        <v>0.3</v>
      </c>
      <c r="U375" s="6">
        <v>8.5</v>
      </c>
      <c r="V375" s="10" t="s">
        <v>1169</v>
      </c>
      <c r="W375" s="7">
        <f t="shared" si="29"/>
        <v>0.10952902519167579</v>
      </c>
    </row>
    <row r="376" spans="1:23" x14ac:dyDescent="0.25">
      <c r="A376" t="s">
        <v>1217</v>
      </c>
      <c r="B376" t="s">
        <v>1142</v>
      </c>
      <c r="C376" t="s">
        <v>1159</v>
      </c>
      <c r="D376" t="s">
        <v>1154</v>
      </c>
      <c r="E376" t="s">
        <v>1132</v>
      </c>
      <c r="F376" s="1">
        <v>27.2</v>
      </c>
      <c r="G376" s="1">
        <v>22.2</v>
      </c>
      <c r="H376" s="1">
        <v>253.6</v>
      </c>
      <c r="I376" s="6">
        <v>25</v>
      </c>
      <c r="J376" s="6">
        <f t="shared" si="25"/>
        <v>245</v>
      </c>
      <c r="K376" s="7">
        <f t="shared" si="26"/>
        <v>3.3911671924290197</v>
      </c>
      <c r="L376" s="13">
        <v>4.2</v>
      </c>
      <c r="M376" s="6">
        <v>7.5</v>
      </c>
      <c r="N376" s="4" t="s">
        <v>1168</v>
      </c>
      <c r="O376" s="7">
        <f t="shared" si="27"/>
        <v>1.6561514195583598</v>
      </c>
      <c r="P376" s="13">
        <v>4.0999999999999996</v>
      </c>
      <c r="Q376" s="6">
        <v>24</v>
      </c>
      <c r="R376" s="4" t="s">
        <v>1171</v>
      </c>
      <c r="S376" s="7">
        <f t="shared" si="28"/>
        <v>1.6167192429022081</v>
      </c>
      <c r="T376" s="13">
        <v>0.3</v>
      </c>
      <c r="U376" s="6">
        <v>7.6</v>
      </c>
      <c r="V376" s="10" t="s">
        <v>1173</v>
      </c>
      <c r="W376" s="7">
        <f t="shared" si="29"/>
        <v>0.11829652996845426</v>
      </c>
    </row>
    <row r="377" spans="1:23" x14ac:dyDescent="0.25">
      <c r="A377" t="s">
        <v>1607</v>
      </c>
      <c r="B377" t="s">
        <v>1142</v>
      </c>
      <c r="C377" t="s">
        <v>1159</v>
      </c>
      <c r="D377" t="s">
        <v>1154</v>
      </c>
      <c r="E377" t="s">
        <v>1132</v>
      </c>
      <c r="F377" s="1">
        <v>27.4</v>
      </c>
      <c r="G377" s="1">
        <v>22.5</v>
      </c>
      <c r="H377" s="1">
        <v>456.2</v>
      </c>
      <c r="I377" s="16">
        <v>28.5</v>
      </c>
      <c r="J377" s="16">
        <f t="shared" si="25"/>
        <v>446.5</v>
      </c>
      <c r="K377" s="20">
        <f t="shared" si="26"/>
        <v>2.126260412099954</v>
      </c>
      <c r="L377" s="15">
        <v>6.6</v>
      </c>
      <c r="M377" s="16">
        <v>8.6999999999999993</v>
      </c>
      <c r="N377" s="17" t="s">
        <v>1171</v>
      </c>
      <c r="O377" s="20">
        <f t="shared" si="27"/>
        <v>1.4467338886453309</v>
      </c>
      <c r="P377" s="15">
        <v>3</v>
      </c>
      <c r="Q377" s="16">
        <v>27.7</v>
      </c>
      <c r="R377" s="17" t="s">
        <v>1167</v>
      </c>
      <c r="S377" s="20">
        <f t="shared" si="28"/>
        <v>0.65760631302060502</v>
      </c>
      <c r="T377" s="15">
        <v>0.1</v>
      </c>
      <c r="U377" s="16">
        <v>7.2</v>
      </c>
      <c r="V377" s="19" t="s">
        <v>1169</v>
      </c>
      <c r="W377" s="20">
        <f t="shared" si="29"/>
        <v>2.1920210434020166E-2</v>
      </c>
    </row>
    <row r="378" spans="1:23" x14ac:dyDescent="0.25">
      <c r="A378" t="s">
        <v>1220</v>
      </c>
      <c r="B378" t="s">
        <v>1142</v>
      </c>
      <c r="C378" t="s">
        <v>1159</v>
      </c>
      <c r="D378" t="s">
        <v>1154</v>
      </c>
      <c r="E378" t="s">
        <v>1132</v>
      </c>
      <c r="F378" s="1">
        <v>27.5</v>
      </c>
      <c r="G378" s="1">
        <v>22.8</v>
      </c>
      <c r="H378" s="1">
        <v>299.8</v>
      </c>
      <c r="I378" s="6">
        <v>28.5</v>
      </c>
      <c r="J378" s="6">
        <f t="shared" si="25"/>
        <v>290.10000000000002</v>
      </c>
      <c r="K378" s="7">
        <f t="shared" si="26"/>
        <v>3.235490326884586</v>
      </c>
      <c r="L378" s="13">
        <v>6.6</v>
      </c>
      <c r="M378" s="6">
        <v>8.6999999999999993</v>
      </c>
      <c r="N378" s="4" t="s">
        <v>1171</v>
      </c>
      <c r="O378" s="7">
        <f t="shared" si="27"/>
        <v>2.2014676450967308</v>
      </c>
      <c r="P378" s="13">
        <v>3</v>
      </c>
      <c r="Q378" s="6">
        <v>27.7</v>
      </c>
      <c r="R378" s="4" t="s">
        <v>1167</v>
      </c>
      <c r="S378" s="7">
        <f t="shared" si="28"/>
        <v>1.0006671114076051</v>
      </c>
      <c r="T378" s="13">
        <v>0.1</v>
      </c>
      <c r="U378" s="6">
        <v>7.2</v>
      </c>
      <c r="V378" s="10" t="s">
        <v>1169</v>
      </c>
      <c r="W378" s="7">
        <f t="shared" si="29"/>
        <v>3.3355570380253503E-2</v>
      </c>
    </row>
    <row r="379" spans="1:23" x14ac:dyDescent="0.25">
      <c r="A379" t="s">
        <v>1265</v>
      </c>
      <c r="B379" t="s">
        <v>1143</v>
      </c>
      <c r="C379" t="s">
        <v>1160</v>
      </c>
      <c r="D379" t="s">
        <v>1155</v>
      </c>
      <c r="E379" t="s">
        <v>1132</v>
      </c>
      <c r="F379" s="1">
        <v>28</v>
      </c>
      <c r="G379" s="1">
        <v>22.9</v>
      </c>
      <c r="H379" s="1">
        <v>280.3</v>
      </c>
      <c r="I379" s="6">
        <v>26.4</v>
      </c>
      <c r="J379" s="6">
        <f t="shared" si="25"/>
        <v>265.8</v>
      </c>
      <c r="K379" s="7">
        <f t="shared" si="26"/>
        <v>5.1730288976097034</v>
      </c>
      <c r="L379" s="13">
        <v>7.6</v>
      </c>
      <c r="M379" s="6">
        <v>7</v>
      </c>
      <c r="N379" s="4" t="s">
        <v>1171</v>
      </c>
      <c r="O379" s="7">
        <f t="shared" si="27"/>
        <v>2.7113806635747411</v>
      </c>
      <c r="P379" s="13">
        <v>6</v>
      </c>
      <c r="Q379" s="6">
        <v>25.2</v>
      </c>
      <c r="R379" s="4" t="s">
        <v>1171</v>
      </c>
      <c r="S379" s="7">
        <f t="shared" si="28"/>
        <v>2.1405636817695326</v>
      </c>
      <c r="T379" s="13">
        <v>0.9</v>
      </c>
      <c r="U379" s="6">
        <v>7.9</v>
      </c>
      <c r="V379" s="10" t="s">
        <v>1173</v>
      </c>
      <c r="W379" s="7">
        <f t="shared" si="29"/>
        <v>0.32108455226542992</v>
      </c>
    </row>
    <row r="380" spans="1:23" x14ac:dyDescent="0.25">
      <c r="A380" t="s">
        <v>1316</v>
      </c>
      <c r="B380" t="s">
        <v>1144</v>
      </c>
      <c r="C380" t="s">
        <v>1160</v>
      </c>
      <c r="D380" t="s">
        <v>1155</v>
      </c>
      <c r="E380" t="s">
        <v>1133</v>
      </c>
      <c r="F380" s="1">
        <v>27.8</v>
      </c>
      <c r="G380" s="1">
        <v>23</v>
      </c>
      <c r="H380" s="1">
        <v>307.3</v>
      </c>
      <c r="I380" s="6">
        <v>27.2</v>
      </c>
      <c r="J380" s="6">
        <f t="shared" si="25"/>
        <v>300.3</v>
      </c>
      <c r="K380" s="7">
        <f t="shared" si="26"/>
        <v>2.2779043280182232</v>
      </c>
      <c r="L380" s="13">
        <v>3.6</v>
      </c>
      <c r="M380" s="6">
        <v>5.2</v>
      </c>
      <c r="N380" s="5" t="s">
        <v>1171</v>
      </c>
      <c r="O380" s="7">
        <f t="shared" si="27"/>
        <v>1.1714936544093719</v>
      </c>
      <c r="P380" s="13">
        <v>3.1</v>
      </c>
      <c r="Q380" s="6">
        <v>25.2</v>
      </c>
      <c r="R380" s="5" t="s">
        <v>1168</v>
      </c>
      <c r="S380" s="7">
        <f t="shared" si="28"/>
        <v>1.0087862024080703</v>
      </c>
      <c r="T380" s="13">
        <v>0.3</v>
      </c>
      <c r="U380" s="6">
        <v>5.5</v>
      </c>
      <c r="V380" s="10" t="s">
        <v>1169</v>
      </c>
      <c r="W380" s="7">
        <f t="shared" si="29"/>
        <v>9.762447120078098E-2</v>
      </c>
    </row>
    <row r="381" spans="1:23" x14ac:dyDescent="0.25">
      <c r="A381" t="s">
        <v>1263</v>
      </c>
      <c r="B381" t="s">
        <v>1143</v>
      </c>
      <c r="C381" t="s">
        <v>1160</v>
      </c>
      <c r="D381" t="s">
        <v>1155</v>
      </c>
      <c r="E381" t="s">
        <v>1132</v>
      </c>
      <c r="F381" s="1">
        <v>28.2</v>
      </c>
      <c r="G381" s="1">
        <v>23.2</v>
      </c>
      <c r="H381" s="1">
        <v>302.5</v>
      </c>
      <c r="I381" s="6">
        <v>25</v>
      </c>
      <c r="J381" s="6">
        <f t="shared" si="25"/>
        <v>289.89999999999998</v>
      </c>
      <c r="K381" s="7">
        <f t="shared" si="26"/>
        <v>4.1652892561983546</v>
      </c>
      <c r="L381" s="13">
        <v>8.1999999999999993</v>
      </c>
      <c r="M381" s="6">
        <v>7.1</v>
      </c>
      <c r="N381" s="4" t="s">
        <v>1171</v>
      </c>
      <c r="O381" s="7">
        <f t="shared" si="27"/>
        <v>2.710743801652892</v>
      </c>
      <c r="P381" s="13">
        <v>3.6</v>
      </c>
      <c r="Q381" s="6">
        <v>23.2</v>
      </c>
      <c r="R381" s="4" t="s">
        <v>1168</v>
      </c>
      <c r="S381" s="7">
        <f t="shared" si="28"/>
        <v>1.1900826446280992</v>
      </c>
      <c r="T381" s="13">
        <v>0.8</v>
      </c>
      <c r="U381" s="6">
        <v>6.6</v>
      </c>
      <c r="V381" s="10" t="s">
        <v>1172</v>
      </c>
      <c r="W381" s="7">
        <f t="shared" si="29"/>
        <v>0.26446280991735538</v>
      </c>
    </row>
    <row r="382" spans="1:23" x14ac:dyDescent="0.25">
      <c r="A382" t="s">
        <v>1216</v>
      </c>
      <c r="B382" t="s">
        <v>1142</v>
      </c>
      <c r="C382" t="s">
        <v>1159</v>
      </c>
      <c r="D382" t="s">
        <v>1154</v>
      </c>
      <c r="E382" t="s">
        <v>1132</v>
      </c>
      <c r="F382" s="1">
        <v>28.1</v>
      </c>
      <c r="G382" s="1">
        <v>23.4</v>
      </c>
      <c r="H382" s="1">
        <v>299.3</v>
      </c>
      <c r="I382" s="6">
        <v>21.6</v>
      </c>
      <c r="J382" s="6">
        <f t="shared" si="25"/>
        <v>290.3</v>
      </c>
      <c r="K382" s="7">
        <f t="shared" si="26"/>
        <v>3.0070163715335783</v>
      </c>
      <c r="L382" s="13">
        <v>6.8</v>
      </c>
      <c r="M382" s="6">
        <v>8.5</v>
      </c>
      <c r="N382" s="4" t="s">
        <v>1171</v>
      </c>
      <c r="O382" s="7">
        <f t="shared" si="27"/>
        <v>2.2719679251587035</v>
      </c>
      <c r="P382" s="13">
        <v>1.9</v>
      </c>
      <c r="Q382" s="6">
        <v>20.2</v>
      </c>
      <c r="R382" s="4" t="s">
        <v>1167</v>
      </c>
      <c r="S382" s="7">
        <f t="shared" si="28"/>
        <v>0.63481456732375541</v>
      </c>
      <c r="T382" s="13">
        <v>0.3</v>
      </c>
      <c r="U382" s="6">
        <v>5.5</v>
      </c>
      <c r="V382" s="10" t="s">
        <v>1173</v>
      </c>
      <c r="W382" s="7">
        <f t="shared" si="29"/>
        <v>0.10023387905111927</v>
      </c>
    </row>
    <row r="383" spans="1:23" x14ac:dyDescent="0.25">
      <c r="A383" t="s">
        <v>1336</v>
      </c>
      <c r="B383" t="s">
        <v>1145</v>
      </c>
      <c r="C383" t="s">
        <v>1160</v>
      </c>
      <c r="D383" t="s">
        <v>1155</v>
      </c>
      <c r="E383" t="s">
        <v>1133</v>
      </c>
      <c r="F383" s="1">
        <v>28.8</v>
      </c>
      <c r="G383" s="1">
        <v>23.5</v>
      </c>
      <c r="H383" s="1">
        <v>325.39999999999998</v>
      </c>
      <c r="I383" s="6">
        <v>24</v>
      </c>
      <c r="J383" s="6">
        <f t="shared" si="25"/>
        <v>312.7</v>
      </c>
      <c r="K383" s="7">
        <f t="shared" si="26"/>
        <v>3.9028887523048525</v>
      </c>
      <c r="L383" s="13">
        <v>2.5</v>
      </c>
      <c r="M383" s="6">
        <v>6.5</v>
      </c>
      <c r="N383" s="4" t="s">
        <v>1167</v>
      </c>
      <c r="O383" s="7">
        <f t="shared" si="27"/>
        <v>0.76828518746158581</v>
      </c>
      <c r="P383" s="13">
        <v>3</v>
      </c>
      <c r="Q383" s="6">
        <v>22.7</v>
      </c>
      <c r="R383" s="4" t="s">
        <v>1167</v>
      </c>
      <c r="S383" s="7">
        <f t="shared" si="28"/>
        <v>0.92194222495390299</v>
      </c>
      <c r="T383" s="13">
        <v>7.2</v>
      </c>
      <c r="U383" s="6">
        <v>6.7</v>
      </c>
      <c r="V383" s="10" t="s">
        <v>1170</v>
      </c>
      <c r="W383" s="7">
        <f t="shared" si="29"/>
        <v>2.2126613398893671</v>
      </c>
    </row>
    <row r="384" spans="1:23" x14ac:dyDescent="0.25">
      <c r="A384" t="s">
        <v>1342</v>
      </c>
      <c r="B384" t="s">
        <v>1145</v>
      </c>
      <c r="C384" t="s">
        <v>1160</v>
      </c>
      <c r="D384" t="s">
        <v>1155</v>
      </c>
      <c r="E384" t="s">
        <v>1132</v>
      </c>
      <c r="F384" s="1">
        <v>28.4</v>
      </c>
      <c r="G384" s="1">
        <v>23.6</v>
      </c>
      <c r="H384" s="1">
        <v>310.8</v>
      </c>
      <c r="I384" s="6">
        <v>20.7</v>
      </c>
      <c r="J384" s="6">
        <f t="shared" si="25"/>
        <v>302.8</v>
      </c>
      <c r="K384" s="7">
        <f t="shared" si="26"/>
        <v>2.574002574002574</v>
      </c>
      <c r="L384" s="13">
        <v>4.7</v>
      </c>
      <c r="M384" s="6">
        <v>7.2</v>
      </c>
      <c r="N384" s="5" t="s">
        <v>1171</v>
      </c>
      <c r="O384" s="7">
        <f t="shared" si="27"/>
        <v>1.5122265122265122</v>
      </c>
      <c r="P384" s="13">
        <v>3</v>
      </c>
      <c r="Q384" s="6">
        <v>19.3</v>
      </c>
      <c r="R384" s="5" t="s">
        <v>1168</v>
      </c>
      <c r="S384" s="7">
        <f t="shared" si="28"/>
        <v>0.96525096525096521</v>
      </c>
      <c r="T384" s="13">
        <v>0.3</v>
      </c>
      <c r="U384" s="6">
        <v>7.5</v>
      </c>
      <c r="V384" s="10" t="s">
        <v>1172</v>
      </c>
      <c r="W384" s="7">
        <f t="shared" si="29"/>
        <v>9.6525096525096513E-2</v>
      </c>
    </row>
    <row r="385" spans="1:23" x14ac:dyDescent="0.25">
      <c r="A385" t="s">
        <v>1207</v>
      </c>
      <c r="B385" t="s">
        <v>1141</v>
      </c>
      <c r="C385" t="s">
        <v>1159</v>
      </c>
      <c r="D385" t="s">
        <v>1154</v>
      </c>
      <c r="E385" t="s">
        <v>1132</v>
      </c>
      <c r="F385" s="1">
        <v>27.3</v>
      </c>
      <c r="G385" s="1">
        <v>23.8</v>
      </c>
      <c r="H385" s="1">
        <v>301.5</v>
      </c>
      <c r="I385" s="6">
        <v>13</v>
      </c>
      <c r="J385" s="6">
        <f t="shared" si="25"/>
        <v>283.39999999999998</v>
      </c>
      <c r="K385" s="7">
        <f t="shared" si="26"/>
        <v>6.0033167495854141</v>
      </c>
      <c r="L385" s="13">
        <v>15.5</v>
      </c>
      <c r="M385" s="6">
        <v>10.199999999999999</v>
      </c>
      <c r="N385" s="4" t="s">
        <v>1171</v>
      </c>
      <c r="O385" s="7">
        <f t="shared" si="27"/>
        <v>5.140961857379768</v>
      </c>
      <c r="P385" s="13">
        <v>2.4</v>
      </c>
      <c r="Q385" s="6">
        <v>12</v>
      </c>
      <c r="R385" s="4" t="s">
        <v>1168</v>
      </c>
      <c r="S385" s="7">
        <f t="shared" si="28"/>
        <v>0.79601990049751237</v>
      </c>
      <c r="T385" s="13">
        <v>0.2</v>
      </c>
      <c r="U385" s="6">
        <v>7.7</v>
      </c>
      <c r="V385" s="10" t="s">
        <v>1172</v>
      </c>
      <c r="W385" s="7">
        <f t="shared" si="29"/>
        <v>6.633499170812604E-2</v>
      </c>
    </row>
    <row r="386" spans="1:23" x14ac:dyDescent="0.25">
      <c r="A386" t="s">
        <v>1275</v>
      </c>
      <c r="B386" t="s">
        <v>1143</v>
      </c>
      <c r="C386" t="s">
        <v>1160</v>
      </c>
      <c r="D386" t="s">
        <v>1155</v>
      </c>
      <c r="E386" t="s">
        <v>1132</v>
      </c>
      <c r="F386" s="1">
        <v>29.2</v>
      </c>
      <c r="G386" s="1">
        <v>23.9</v>
      </c>
      <c r="H386" s="1">
        <v>310.89999999999998</v>
      </c>
      <c r="I386" s="6">
        <v>26.6</v>
      </c>
      <c r="J386" s="6">
        <f t="shared" ref="J386:J415" si="30">H386-(L386+P386+T386)</f>
        <v>300.7</v>
      </c>
      <c r="K386" s="7">
        <f t="shared" ref="K386:K415" si="31">((H386-J386)/(H386))*100</f>
        <v>3.2807976841428075</v>
      </c>
      <c r="L386" s="13">
        <v>6.2</v>
      </c>
      <c r="M386" s="6">
        <v>7.2</v>
      </c>
      <c r="N386" s="4" t="s">
        <v>1171</v>
      </c>
      <c r="O386" s="7">
        <f t="shared" ref="O386:O415" si="32">(L386/H386)*100</f>
        <v>1.9942103570279837</v>
      </c>
      <c r="P386" s="13">
        <v>3.6</v>
      </c>
      <c r="Q386" s="6">
        <v>25.6</v>
      </c>
      <c r="R386" s="4" t="s">
        <v>1168</v>
      </c>
      <c r="S386" s="7">
        <f t="shared" ref="S386:S415" si="33">(P386/H386)*100</f>
        <v>1.1579285944033453</v>
      </c>
      <c r="T386" s="13">
        <v>0.4</v>
      </c>
      <c r="U386" s="6">
        <v>6.2</v>
      </c>
      <c r="V386" s="10" t="s">
        <v>1173</v>
      </c>
      <c r="W386" s="7">
        <f t="shared" ref="W386:W415" si="34">(T386/H386)*100</f>
        <v>0.12865873271148281</v>
      </c>
    </row>
    <row r="387" spans="1:23" x14ac:dyDescent="0.25">
      <c r="A387" t="s">
        <v>1600</v>
      </c>
      <c r="B387" t="s">
        <v>1141</v>
      </c>
      <c r="C387" t="s">
        <v>1159</v>
      </c>
      <c r="D387" t="s">
        <v>1154</v>
      </c>
      <c r="E387" t="s">
        <v>1133</v>
      </c>
      <c r="F387" s="1">
        <v>29</v>
      </c>
      <c r="G387" s="1">
        <v>24</v>
      </c>
      <c r="H387" s="1">
        <v>351.9</v>
      </c>
      <c r="I387" s="16">
        <v>24.7</v>
      </c>
      <c r="J387" s="16">
        <f t="shared" si="30"/>
        <v>342.7</v>
      </c>
      <c r="K387" s="20">
        <f t="shared" si="31"/>
        <v>2.6143790849673172</v>
      </c>
      <c r="L387" s="15">
        <v>3.3</v>
      </c>
      <c r="M387" s="16">
        <v>5.7</v>
      </c>
      <c r="N387" s="18" t="s">
        <v>1168</v>
      </c>
      <c r="O387" s="20">
        <f t="shared" si="32"/>
        <v>0.93776641091219104</v>
      </c>
      <c r="P387" s="15">
        <v>2.7</v>
      </c>
      <c r="Q387" s="16">
        <v>24.2</v>
      </c>
      <c r="R387" s="18" t="s">
        <v>1168</v>
      </c>
      <c r="S387" s="20">
        <f t="shared" si="33"/>
        <v>0.76726342710997453</v>
      </c>
      <c r="T387" s="15">
        <v>3.2</v>
      </c>
      <c r="U387" s="16">
        <v>6.2</v>
      </c>
      <c r="V387" s="19" t="s">
        <v>1169</v>
      </c>
      <c r="W387" s="20">
        <f t="shared" si="34"/>
        <v>0.90934924694515507</v>
      </c>
    </row>
    <row r="388" spans="1:23" x14ac:dyDescent="0.25">
      <c r="A388" t="s">
        <v>1616</v>
      </c>
      <c r="B388" t="s">
        <v>1145</v>
      </c>
      <c r="C388" t="s">
        <v>1160</v>
      </c>
      <c r="D388" t="s">
        <v>1155</v>
      </c>
      <c r="E388" t="s">
        <v>1133</v>
      </c>
      <c r="F388" s="1">
        <v>29.2</v>
      </c>
      <c r="G388" s="1">
        <v>24</v>
      </c>
      <c r="H388" s="1">
        <v>290</v>
      </c>
      <c r="I388" s="16">
        <v>24.7</v>
      </c>
      <c r="J388" s="16">
        <f t="shared" si="30"/>
        <v>280.8</v>
      </c>
      <c r="K388" s="20">
        <f t="shared" si="31"/>
        <v>3.1724137931034444</v>
      </c>
      <c r="L388" s="15">
        <v>3.3</v>
      </c>
      <c r="M388" s="16">
        <v>5.7</v>
      </c>
      <c r="N388" s="18" t="s">
        <v>1168</v>
      </c>
      <c r="O388" s="20">
        <f t="shared" si="32"/>
        <v>1.1379310344827585</v>
      </c>
      <c r="P388" s="15">
        <v>2.7</v>
      </c>
      <c r="Q388" s="16">
        <v>24.2</v>
      </c>
      <c r="R388" s="18" t="s">
        <v>1168</v>
      </c>
      <c r="S388" s="20">
        <f t="shared" si="33"/>
        <v>0.93103448275862077</v>
      </c>
      <c r="T388" s="15">
        <v>3.2</v>
      </c>
      <c r="U388" s="16">
        <v>6.2</v>
      </c>
      <c r="V388" s="19" t="s">
        <v>1169</v>
      </c>
      <c r="W388" s="20">
        <f t="shared" si="34"/>
        <v>1.103448275862069</v>
      </c>
    </row>
    <row r="389" spans="1:23" x14ac:dyDescent="0.25">
      <c r="A389" t="s">
        <v>1266</v>
      </c>
      <c r="B389" t="s">
        <v>1143</v>
      </c>
      <c r="C389" t="s">
        <v>1160</v>
      </c>
      <c r="D389" t="s">
        <v>1155</v>
      </c>
      <c r="E389" t="s">
        <v>1133</v>
      </c>
      <c r="F389" s="1">
        <v>29.3</v>
      </c>
      <c r="G389" s="1">
        <v>24</v>
      </c>
      <c r="H389" s="1">
        <v>315.3</v>
      </c>
      <c r="I389" s="6">
        <v>24.2</v>
      </c>
      <c r="J389" s="6">
        <f t="shared" si="30"/>
        <v>307.3</v>
      </c>
      <c r="K389" s="7">
        <f t="shared" si="31"/>
        <v>2.5372660957817952</v>
      </c>
      <c r="L389" s="13">
        <v>4.7</v>
      </c>
      <c r="M389" s="6">
        <v>7.6</v>
      </c>
      <c r="N389" s="4" t="s">
        <v>1171</v>
      </c>
      <c r="O389" s="7">
        <f t="shared" si="32"/>
        <v>1.4906438312718047</v>
      </c>
      <c r="P389" s="13">
        <v>2.8</v>
      </c>
      <c r="Q389" s="6">
        <v>22.9</v>
      </c>
      <c r="R389" s="4" t="s">
        <v>1167</v>
      </c>
      <c r="S389" s="7">
        <f t="shared" si="33"/>
        <v>0.88804313352362829</v>
      </c>
      <c r="T389" s="13">
        <v>0.5</v>
      </c>
      <c r="U389" s="6">
        <v>4.4000000000000004</v>
      </c>
      <c r="V389" s="10" t="s">
        <v>1174</v>
      </c>
      <c r="W389" s="7">
        <f t="shared" si="34"/>
        <v>0.1585791309863622</v>
      </c>
    </row>
    <row r="390" spans="1:23" x14ac:dyDescent="0.25">
      <c r="A390" t="s">
        <v>1313</v>
      </c>
      <c r="B390" t="s">
        <v>1144</v>
      </c>
      <c r="C390" t="s">
        <v>1160</v>
      </c>
      <c r="D390" t="s">
        <v>1155</v>
      </c>
      <c r="E390" t="s">
        <v>1133</v>
      </c>
      <c r="F390" s="1">
        <v>29</v>
      </c>
      <c r="G390" s="1">
        <v>24.2</v>
      </c>
      <c r="H390" s="1">
        <v>332</v>
      </c>
      <c r="I390" s="6">
        <v>24.7</v>
      </c>
      <c r="J390" s="6">
        <f t="shared" si="30"/>
        <v>322.8</v>
      </c>
      <c r="K390" s="7">
        <f t="shared" si="31"/>
        <v>2.7710843373493943</v>
      </c>
      <c r="L390" s="13">
        <v>3.3</v>
      </c>
      <c r="M390" s="6">
        <v>5.7</v>
      </c>
      <c r="N390" s="5" t="s">
        <v>1168</v>
      </c>
      <c r="O390" s="7">
        <f t="shared" si="32"/>
        <v>0.99397590361445776</v>
      </c>
      <c r="P390" s="13">
        <v>2.7</v>
      </c>
      <c r="Q390" s="6">
        <v>24.2</v>
      </c>
      <c r="R390" s="5" t="s">
        <v>1168</v>
      </c>
      <c r="S390" s="7">
        <f t="shared" si="33"/>
        <v>0.81325301204819289</v>
      </c>
      <c r="T390" s="13">
        <v>3.2</v>
      </c>
      <c r="U390" s="6">
        <v>6.2</v>
      </c>
      <c r="V390" s="10" t="s">
        <v>1169</v>
      </c>
      <c r="W390" s="7">
        <f t="shared" si="34"/>
        <v>0.96385542168674709</v>
      </c>
    </row>
    <row r="391" spans="1:23" x14ac:dyDescent="0.25">
      <c r="A391" t="s">
        <v>1592</v>
      </c>
      <c r="B391" t="s">
        <v>1152</v>
      </c>
      <c r="C391" t="s">
        <v>1159</v>
      </c>
      <c r="D391" t="s">
        <v>1154</v>
      </c>
      <c r="E391" t="s">
        <v>1133</v>
      </c>
      <c r="F391" s="1">
        <v>29.7</v>
      </c>
      <c r="G391" s="1">
        <v>24.5</v>
      </c>
      <c r="H391" s="1">
        <v>346.7</v>
      </c>
      <c r="I391" s="6">
        <v>24.3</v>
      </c>
      <c r="J391" s="6">
        <f t="shared" si="30"/>
        <v>339.4</v>
      </c>
      <c r="K391" s="7">
        <f t="shared" si="31"/>
        <v>2.1055667724257319</v>
      </c>
      <c r="L391" s="13">
        <v>2.5</v>
      </c>
      <c r="M391" s="6">
        <v>7.7</v>
      </c>
      <c r="N391" s="5" t="s">
        <v>1167</v>
      </c>
      <c r="O391" s="7">
        <f t="shared" si="32"/>
        <v>0.72108451110470151</v>
      </c>
      <c r="P391" s="13">
        <v>2.5</v>
      </c>
      <c r="Q391" s="6">
        <v>22.8</v>
      </c>
      <c r="R391" s="5" t="s">
        <v>1167</v>
      </c>
      <c r="S391" s="7">
        <f t="shared" si="33"/>
        <v>0.72108451110470151</v>
      </c>
      <c r="T391" s="13">
        <v>2.2999999999999998</v>
      </c>
      <c r="U391" s="6">
        <v>6</v>
      </c>
      <c r="V391" s="11" t="s">
        <v>1170</v>
      </c>
      <c r="W391" s="7">
        <f t="shared" si="34"/>
        <v>0.6633977502163253</v>
      </c>
    </row>
    <row r="392" spans="1:23" x14ac:dyDescent="0.25">
      <c r="A392" t="s">
        <v>1604</v>
      </c>
      <c r="B392" t="s">
        <v>1142</v>
      </c>
      <c r="C392" t="s">
        <v>1159</v>
      </c>
      <c r="D392" t="s">
        <v>1154</v>
      </c>
      <c r="E392" t="s">
        <v>1133</v>
      </c>
      <c r="F392" s="1">
        <v>30</v>
      </c>
      <c r="G392" s="1">
        <v>24.7</v>
      </c>
      <c r="H392" s="1">
        <v>351</v>
      </c>
      <c r="I392" s="16">
        <v>24.7</v>
      </c>
      <c r="J392" s="16">
        <f t="shared" si="30"/>
        <v>341.8</v>
      </c>
      <c r="K392" s="20">
        <f t="shared" si="31"/>
        <v>2.6210826210826177</v>
      </c>
      <c r="L392" s="15">
        <v>3.3</v>
      </c>
      <c r="M392" s="16">
        <v>5.7</v>
      </c>
      <c r="N392" s="18" t="s">
        <v>1168</v>
      </c>
      <c r="O392" s="20">
        <f t="shared" si="32"/>
        <v>0.94017094017094016</v>
      </c>
      <c r="P392" s="15">
        <v>2.7</v>
      </c>
      <c r="Q392" s="16">
        <v>24.2</v>
      </c>
      <c r="R392" s="18" t="s">
        <v>1168</v>
      </c>
      <c r="S392" s="20">
        <f t="shared" si="33"/>
        <v>0.76923076923076927</v>
      </c>
      <c r="T392" s="15">
        <v>3.2</v>
      </c>
      <c r="U392" s="16">
        <v>6.2</v>
      </c>
      <c r="V392" s="19" t="s">
        <v>1169</v>
      </c>
      <c r="W392" s="20">
        <f t="shared" si="34"/>
        <v>0.91168091168091181</v>
      </c>
    </row>
    <row r="393" spans="1:23" x14ac:dyDescent="0.25">
      <c r="A393" t="s">
        <v>1307</v>
      </c>
      <c r="B393" t="s">
        <v>1144</v>
      </c>
      <c r="C393" t="s">
        <v>1160</v>
      </c>
      <c r="D393" t="s">
        <v>1155</v>
      </c>
      <c r="E393" t="s">
        <v>1132</v>
      </c>
      <c r="F393" s="1">
        <v>30.2</v>
      </c>
      <c r="G393" s="1">
        <v>25</v>
      </c>
      <c r="H393" s="1">
        <v>381.1</v>
      </c>
      <c r="I393" s="6">
        <v>18.3</v>
      </c>
      <c r="J393" s="6">
        <f t="shared" si="30"/>
        <v>373.8</v>
      </c>
      <c r="K393" s="7">
        <f t="shared" si="31"/>
        <v>1.9155077407504619</v>
      </c>
      <c r="L393" s="13">
        <v>4.2</v>
      </c>
      <c r="M393" s="6">
        <v>6.2</v>
      </c>
      <c r="N393" s="4" t="s">
        <v>1168</v>
      </c>
      <c r="O393" s="7">
        <f t="shared" si="32"/>
        <v>1.1020729467331409</v>
      </c>
      <c r="P393" s="13">
        <v>2.7</v>
      </c>
      <c r="Q393" s="6">
        <v>17.2</v>
      </c>
      <c r="R393" s="4" t="s">
        <v>1167</v>
      </c>
      <c r="S393" s="7">
        <f t="shared" si="33"/>
        <v>0.70847546575701914</v>
      </c>
      <c r="T393" s="13">
        <v>0.4</v>
      </c>
      <c r="U393" s="6">
        <v>6.2</v>
      </c>
      <c r="V393" s="10" t="s">
        <v>1169</v>
      </c>
      <c r="W393" s="7">
        <f t="shared" si="34"/>
        <v>0.10495932826029913</v>
      </c>
    </row>
    <row r="394" spans="1:23" x14ac:dyDescent="0.25">
      <c r="A394" t="s">
        <v>1612</v>
      </c>
      <c r="B394" t="s">
        <v>1143</v>
      </c>
      <c r="C394" t="s">
        <v>1160</v>
      </c>
      <c r="D394" t="s">
        <v>1155</v>
      </c>
      <c r="E394" t="s">
        <v>1133</v>
      </c>
      <c r="F394" s="1">
        <v>30.5</v>
      </c>
      <c r="G394" s="1">
        <v>25</v>
      </c>
      <c r="H394" s="1">
        <v>383.2</v>
      </c>
      <c r="I394" s="16">
        <v>24.7</v>
      </c>
      <c r="J394" s="16">
        <f t="shared" si="30"/>
        <v>374</v>
      </c>
      <c r="K394" s="20">
        <f t="shared" si="31"/>
        <v>2.4008350730688908</v>
      </c>
      <c r="L394" s="15">
        <v>3.3</v>
      </c>
      <c r="M394" s="16">
        <v>5.7</v>
      </c>
      <c r="N394" s="18" t="s">
        <v>1168</v>
      </c>
      <c r="O394" s="20">
        <f t="shared" si="32"/>
        <v>0.86116910229645094</v>
      </c>
      <c r="P394" s="15">
        <v>2.7</v>
      </c>
      <c r="Q394" s="16">
        <v>24.2</v>
      </c>
      <c r="R394" s="18" t="s">
        <v>1168</v>
      </c>
      <c r="S394" s="20">
        <f t="shared" si="33"/>
        <v>0.70459290187891455</v>
      </c>
      <c r="T394" s="15">
        <v>3.2</v>
      </c>
      <c r="U394" s="16">
        <v>6.2</v>
      </c>
      <c r="V394" s="19" t="s">
        <v>1169</v>
      </c>
      <c r="W394" s="20">
        <f t="shared" si="34"/>
        <v>0.83507306889352828</v>
      </c>
    </row>
    <row r="395" spans="1:23" x14ac:dyDescent="0.25">
      <c r="A395" t="s">
        <v>1617</v>
      </c>
      <c r="B395" t="s">
        <v>1145</v>
      </c>
      <c r="C395" t="s">
        <v>1160</v>
      </c>
      <c r="D395" t="s">
        <v>1155</v>
      </c>
      <c r="E395" t="s">
        <v>1132</v>
      </c>
      <c r="F395" s="1">
        <v>29.7</v>
      </c>
      <c r="G395" s="1">
        <v>25.3</v>
      </c>
      <c r="H395" s="1">
        <v>305.5</v>
      </c>
      <c r="I395" s="16">
        <v>18.3</v>
      </c>
      <c r="J395" s="16">
        <f t="shared" si="30"/>
        <v>298.2</v>
      </c>
      <c r="K395" s="20">
        <f t="shared" si="31"/>
        <v>2.3895253682487763</v>
      </c>
      <c r="L395" s="15">
        <v>4.2</v>
      </c>
      <c r="M395" s="16">
        <v>6.2</v>
      </c>
      <c r="N395" s="17" t="s">
        <v>1168</v>
      </c>
      <c r="O395" s="20">
        <f t="shared" si="32"/>
        <v>1.374795417348609</v>
      </c>
      <c r="P395" s="15">
        <v>2.7</v>
      </c>
      <c r="Q395" s="16">
        <v>17.2</v>
      </c>
      <c r="R395" s="17" t="s">
        <v>1167</v>
      </c>
      <c r="S395" s="20">
        <f t="shared" si="33"/>
        <v>0.88379705400982012</v>
      </c>
      <c r="T395" s="15">
        <v>0.4</v>
      </c>
      <c r="U395" s="16">
        <v>6.2</v>
      </c>
      <c r="V395" s="19" t="s">
        <v>1169</v>
      </c>
      <c r="W395" s="20">
        <f t="shared" si="34"/>
        <v>0.13093289689034371</v>
      </c>
    </row>
    <row r="396" spans="1:23" x14ac:dyDescent="0.25">
      <c r="A396" t="s">
        <v>1606</v>
      </c>
      <c r="B396" t="s">
        <v>1142</v>
      </c>
      <c r="C396" t="s">
        <v>1159</v>
      </c>
      <c r="D396" t="s">
        <v>1154</v>
      </c>
      <c r="E396" t="s">
        <v>1133</v>
      </c>
      <c r="F396" s="1">
        <v>31</v>
      </c>
      <c r="G396" s="1">
        <v>25.4</v>
      </c>
      <c r="H396" s="1">
        <v>390.4</v>
      </c>
      <c r="I396" s="16">
        <v>24.7</v>
      </c>
      <c r="J396" s="16">
        <f t="shared" si="30"/>
        <v>381.2</v>
      </c>
      <c r="K396" s="20">
        <f t="shared" si="31"/>
        <v>2.3565573770491772</v>
      </c>
      <c r="L396" s="15">
        <v>3.3</v>
      </c>
      <c r="M396" s="16">
        <v>5.7</v>
      </c>
      <c r="N396" s="18" t="s">
        <v>1168</v>
      </c>
      <c r="O396" s="20">
        <f t="shared" si="32"/>
        <v>0.84528688524590168</v>
      </c>
      <c r="P396" s="15">
        <v>2.7</v>
      </c>
      <c r="Q396" s="16">
        <v>24.2</v>
      </c>
      <c r="R396" s="18" t="s">
        <v>1168</v>
      </c>
      <c r="S396" s="20">
        <f t="shared" si="33"/>
        <v>0.69159836065573776</v>
      </c>
      <c r="T396" s="15">
        <v>3.2</v>
      </c>
      <c r="U396" s="16">
        <v>6.2</v>
      </c>
      <c r="V396" s="19" t="s">
        <v>1169</v>
      </c>
      <c r="W396" s="20">
        <f t="shared" si="34"/>
        <v>0.81967213114754101</v>
      </c>
    </row>
    <row r="397" spans="1:23" x14ac:dyDescent="0.25">
      <c r="A397" t="s">
        <v>1609</v>
      </c>
      <c r="B397" t="s">
        <v>1142</v>
      </c>
      <c r="C397" t="s">
        <v>1159</v>
      </c>
      <c r="D397" t="s">
        <v>1154</v>
      </c>
      <c r="E397" t="s">
        <v>1133</v>
      </c>
      <c r="F397" s="1">
        <v>30.5</v>
      </c>
      <c r="G397" s="1">
        <v>26</v>
      </c>
      <c r="H397" s="1">
        <v>326.5</v>
      </c>
      <c r="I397" s="16">
        <v>24.7</v>
      </c>
      <c r="J397" s="16">
        <f t="shared" si="30"/>
        <v>317.3</v>
      </c>
      <c r="K397" s="20">
        <f t="shared" si="31"/>
        <v>2.8177641653905021</v>
      </c>
      <c r="L397" s="15">
        <v>3.3</v>
      </c>
      <c r="M397" s="16">
        <v>5.7</v>
      </c>
      <c r="N397" s="18" t="s">
        <v>1168</v>
      </c>
      <c r="O397" s="20">
        <f t="shared" si="32"/>
        <v>1.010719754977029</v>
      </c>
      <c r="P397" s="15">
        <v>2.7</v>
      </c>
      <c r="Q397" s="16">
        <v>24.2</v>
      </c>
      <c r="R397" s="18" t="s">
        <v>1168</v>
      </c>
      <c r="S397" s="20">
        <f t="shared" si="33"/>
        <v>0.82695252679938747</v>
      </c>
      <c r="T397" s="15">
        <v>3.2</v>
      </c>
      <c r="U397" s="16">
        <v>6.2</v>
      </c>
      <c r="V397" s="19" t="s">
        <v>1169</v>
      </c>
      <c r="W397" s="20">
        <f t="shared" si="34"/>
        <v>0.98009188361408883</v>
      </c>
    </row>
    <row r="398" spans="1:23" x14ac:dyDescent="0.25">
      <c r="A398" t="s">
        <v>1620</v>
      </c>
      <c r="B398" t="s">
        <v>1146</v>
      </c>
      <c r="C398" t="s">
        <v>1160</v>
      </c>
      <c r="D398" t="s">
        <v>1156</v>
      </c>
      <c r="E398" t="s">
        <v>1133</v>
      </c>
      <c r="F398" s="1">
        <v>31.3</v>
      </c>
      <c r="G398" s="1">
        <v>26</v>
      </c>
      <c r="H398" s="1">
        <v>388.2</v>
      </c>
      <c r="I398" s="16">
        <v>24.7</v>
      </c>
      <c r="J398" s="16">
        <f t="shared" si="30"/>
        <v>379</v>
      </c>
      <c r="K398" s="20">
        <f t="shared" si="31"/>
        <v>2.3699124162802652</v>
      </c>
      <c r="L398" s="15">
        <v>3.3</v>
      </c>
      <c r="M398" s="16">
        <v>5.7</v>
      </c>
      <c r="N398" s="18" t="s">
        <v>1168</v>
      </c>
      <c r="O398" s="20">
        <f t="shared" si="32"/>
        <v>0.85007727975270475</v>
      </c>
      <c r="P398" s="15">
        <v>2.7</v>
      </c>
      <c r="Q398" s="16">
        <v>24.2</v>
      </c>
      <c r="R398" s="18" t="s">
        <v>1168</v>
      </c>
      <c r="S398" s="20">
        <f t="shared" si="33"/>
        <v>0.69551777434312223</v>
      </c>
      <c r="T398" s="15">
        <v>3.2</v>
      </c>
      <c r="U398" s="16">
        <v>6.2</v>
      </c>
      <c r="V398" s="19" t="s">
        <v>1169</v>
      </c>
      <c r="W398" s="20">
        <f t="shared" si="34"/>
        <v>0.82431736218444107</v>
      </c>
    </row>
    <row r="399" spans="1:23" x14ac:dyDescent="0.25">
      <c r="A399" t="s">
        <v>1337</v>
      </c>
      <c r="B399" t="s">
        <v>1145</v>
      </c>
      <c r="C399" t="s">
        <v>1160</v>
      </c>
      <c r="D399" t="s">
        <v>1155</v>
      </c>
      <c r="E399" t="s">
        <v>1133</v>
      </c>
      <c r="F399" s="1">
        <v>31.9</v>
      </c>
      <c r="G399" s="1">
        <v>26</v>
      </c>
      <c r="H399" s="1">
        <v>442.8</v>
      </c>
      <c r="I399" s="6">
        <v>25.7</v>
      </c>
      <c r="J399" s="6">
        <f t="shared" si="30"/>
        <v>422</v>
      </c>
      <c r="K399" s="7">
        <f t="shared" si="31"/>
        <v>4.6973803071364069</v>
      </c>
      <c r="L399" s="13">
        <v>4.5999999999999996</v>
      </c>
      <c r="M399" s="6">
        <v>8</v>
      </c>
      <c r="N399" s="4" t="s">
        <v>1171</v>
      </c>
      <c r="O399" s="7">
        <f t="shared" si="32"/>
        <v>1.0388437217705508</v>
      </c>
      <c r="P399" s="13">
        <v>6.5</v>
      </c>
      <c r="Q399" s="6">
        <v>24</v>
      </c>
      <c r="R399" s="4" t="s">
        <v>1168</v>
      </c>
      <c r="S399" s="7">
        <f t="shared" si="33"/>
        <v>1.4679313459801264</v>
      </c>
      <c r="T399" s="13">
        <v>9.6999999999999993</v>
      </c>
      <c r="U399" s="6">
        <v>7.2</v>
      </c>
      <c r="V399" s="10" t="s">
        <v>1170</v>
      </c>
      <c r="W399" s="7">
        <f t="shared" si="34"/>
        <v>2.1906052393857269</v>
      </c>
    </row>
    <row r="400" spans="1:23" x14ac:dyDescent="0.25">
      <c r="A400" t="s">
        <v>1585</v>
      </c>
      <c r="B400" t="s">
        <v>1151</v>
      </c>
      <c r="C400" t="s">
        <v>1159</v>
      </c>
      <c r="D400" t="s">
        <v>1157</v>
      </c>
      <c r="E400" t="s">
        <v>1132</v>
      </c>
      <c r="F400" s="1">
        <v>31.7</v>
      </c>
      <c r="G400" s="1">
        <v>26.2</v>
      </c>
      <c r="H400" s="1">
        <v>449.2</v>
      </c>
      <c r="I400" s="6">
        <v>25.3</v>
      </c>
      <c r="J400" s="6">
        <f t="shared" si="30"/>
        <v>439.3</v>
      </c>
      <c r="K400" s="7">
        <f t="shared" si="31"/>
        <v>2.2039180765805826</v>
      </c>
      <c r="L400" s="13">
        <v>4.5</v>
      </c>
      <c r="M400" s="6">
        <v>7.9</v>
      </c>
      <c r="N400" s="4" t="s">
        <v>1168</v>
      </c>
      <c r="O400" s="7">
        <f t="shared" si="32"/>
        <v>1.0017809439002672</v>
      </c>
      <c r="P400" s="13">
        <v>4.7</v>
      </c>
      <c r="Q400" s="6">
        <v>24.4</v>
      </c>
      <c r="R400" s="4" t="s">
        <v>1168</v>
      </c>
      <c r="S400" s="7">
        <f t="shared" si="33"/>
        <v>1.0463045414069458</v>
      </c>
      <c r="T400" s="13">
        <v>0.7</v>
      </c>
      <c r="U400" s="6">
        <v>8.1999999999999993</v>
      </c>
      <c r="V400" s="10" t="s">
        <v>1170</v>
      </c>
      <c r="W400" s="7">
        <f t="shared" si="34"/>
        <v>0.15583259127337487</v>
      </c>
    </row>
    <row r="401" spans="1:23" x14ac:dyDescent="0.25">
      <c r="A401" t="s">
        <v>1306</v>
      </c>
      <c r="B401" t="s">
        <v>1144</v>
      </c>
      <c r="C401" t="s">
        <v>1160</v>
      </c>
      <c r="D401" t="s">
        <v>1155</v>
      </c>
      <c r="E401" t="s">
        <v>1132</v>
      </c>
      <c r="F401" s="1">
        <v>32.700000000000003</v>
      </c>
      <c r="G401" s="1">
        <v>27</v>
      </c>
      <c r="H401" s="1">
        <v>455.3</v>
      </c>
      <c r="I401" s="6">
        <v>19.5</v>
      </c>
      <c r="J401" s="6">
        <f t="shared" si="30"/>
        <v>442.5</v>
      </c>
      <c r="K401" s="7">
        <f t="shared" si="31"/>
        <v>2.8113331869097324</v>
      </c>
      <c r="L401" s="13">
        <v>8.1</v>
      </c>
      <c r="M401" s="6">
        <v>8</v>
      </c>
      <c r="N401" s="4" t="s">
        <v>1171</v>
      </c>
      <c r="O401" s="7">
        <f t="shared" si="32"/>
        <v>1.7790467823413134</v>
      </c>
      <c r="P401" s="13">
        <v>3.5</v>
      </c>
      <c r="Q401" s="6">
        <v>18.399999999999999</v>
      </c>
      <c r="R401" s="4" t="s">
        <v>1168</v>
      </c>
      <c r="S401" s="7">
        <f t="shared" si="33"/>
        <v>0.76872391829562925</v>
      </c>
      <c r="T401" s="13">
        <v>1.2</v>
      </c>
      <c r="U401" s="6">
        <v>8.1999999999999993</v>
      </c>
      <c r="V401" s="10" t="s">
        <v>1169</v>
      </c>
      <c r="W401" s="7">
        <f t="shared" si="34"/>
        <v>0.26356248627278711</v>
      </c>
    </row>
    <row r="402" spans="1:23" x14ac:dyDescent="0.25">
      <c r="A402" t="s">
        <v>1205</v>
      </c>
      <c r="B402" t="s">
        <v>1141</v>
      </c>
      <c r="C402" t="s">
        <v>1159</v>
      </c>
      <c r="D402" t="s">
        <v>1154</v>
      </c>
      <c r="E402" t="s">
        <v>1132</v>
      </c>
      <c r="F402" s="1">
        <v>32.4</v>
      </c>
      <c r="G402" s="1">
        <v>27.2</v>
      </c>
      <c r="H402" s="1">
        <v>468.8</v>
      </c>
      <c r="I402" s="6">
        <v>39.799999999999997</v>
      </c>
      <c r="J402" s="6">
        <f t="shared" si="30"/>
        <v>458.90000000000003</v>
      </c>
      <c r="K402" s="7">
        <f t="shared" si="31"/>
        <v>2.1117747440272989</v>
      </c>
      <c r="L402" s="13">
        <v>3.9</v>
      </c>
      <c r="M402" s="6">
        <v>7.7</v>
      </c>
      <c r="N402" s="4" t="s">
        <v>1167</v>
      </c>
      <c r="O402" s="7">
        <f t="shared" si="32"/>
        <v>0.8319112627986347</v>
      </c>
      <c r="P402" s="13">
        <v>4.8</v>
      </c>
      <c r="Q402" s="6">
        <v>38.299999999999997</v>
      </c>
      <c r="R402" s="4" t="s">
        <v>1168</v>
      </c>
      <c r="S402" s="7">
        <f t="shared" si="33"/>
        <v>1.0238907849829351</v>
      </c>
      <c r="T402" s="13">
        <v>1.2</v>
      </c>
      <c r="U402" s="6">
        <v>7</v>
      </c>
      <c r="V402" s="10" t="s">
        <v>1169</v>
      </c>
      <c r="W402" s="7">
        <f t="shared" si="34"/>
        <v>0.25597269624573377</v>
      </c>
    </row>
    <row r="403" spans="1:23" x14ac:dyDescent="0.25">
      <c r="A403" t="s">
        <v>1605</v>
      </c>
      <c r="B403" t="s">
        <v>1142</v>
      </c>
      <c r="C403" t="s">
        <v>1159</v>
      </c>
      <c r="D403" t="s">
        <v>1154</v>
      </c>
      <c r="E403" t="s">
        <v>1132</v>
      </c>
      <c r="F403" s="1">
        <v>33.5</v>
      </c>
      <c r="G403" s="1">
        <v>27.4</v>
      </c>
      <c r="H403" s="1">
        <v>486</v>
      </c>
      <c r="I403" s="16">
        <v>14.3</v>
      </c>
      <c r="J403" s="16">
        <f t="shared" si="30"/>
        <v>473.4</v>
      </c>
      <c r="K403" s="20">
        <f t="shared" si="31"/>
        <v>2.5925925925925974</v>
      </c>
      <c r="L403" s="15">
        <v>5.9</v>
      </c>
      <c r="M403" s="16">
        <v>10</v>
      </c>
      <c r="N403" s="17" t="s">
        <v>1167</v>
      </c>
      <c r="O403" s="20">
        <f t="shared" si="32"/>
        <v>1.2139917695473252</v>
      </c>
      <c r="P403" s="15">
        <v>5.3</v>
      </c>
      <c r="Q403" s="16">
        <v>13.3</v>
      </c>
      <c r="R403" s="17" t="s">
        <v>1168</v>
      </c>
      <c r="S403" s="20">
        <f t="shared" si="33"/>
        <v>1.0905349794238683</v>
      </c>
      <c r="T403" s="15">
        <v>1.4</v>
      </c>
      <c r="U403" s="16">
        <v>6.5</v>
      </c>
      <c r="V403" s="19" t="s">
        <v>1170</v>
      </c>
      <c r="W403" s="20">
        <f t="shared" si="34"/>
        <v>0.28806584362139914</v>
      </c>
    </row>
    <row r="404" spans="1:23" x14ac:dyDescent="0.25">
      <c r="A404" t="s">
        <v>1471</v>
      </c>
      <c r="B404" t="s">
        <v>1147</v>
      </c>
      <c r="C404" t="s">
        <v>1160</v>
      </c>
      <c r="D404" t="s">
        <v>1156</v>
      </c>
      <c r="E404" t="s">
        <v>1132</v>
      </c>
      <c r="F404" s="8">
        <v>35</v>
      </c>
      <c r="G404" s="8">
        <v>28</v>
      </c>
      <c r="H404" s="1">
        <v>411.1</v>
      </c>
      <c r="I404" s="6">
        <v>15</v>
      </c>
      <c r="J404" s="6">
        <f t="shared" si="30"/>
        <v>409.20000000000005</v>
      </c>
      <c r="K404" s="7">
        <f t="shared" si="31"/>
        <v>0.46217465336900437</v>
      </c>
      <c r="L404" s="13">
        <v>0.9</v>
      </c>
      <c r="M404" s="6">
        <v>3.5</v>
      </c>
      <c r="N404" s="5" t="s">
        <v>1168</v>
      </c>
      <c r="O404" s="7">
        <f t="shared" si="32"/>
        <v>0.21892483580637315</v>
      </c>
      <c r="P404" s="13">
        <v>0.9</v>
      </c>
      <c r="Q404" s="6">
        <v>14</v>
      </c>
      <c r="R404" s="5" t="s">
        <v>1168</v>
      </c>
      <c r="S404" s="7">
        <f t="shared" si="33"/>
        <v>0.21892483580637315</v>
      </c>
      <c r="T404" s="13">
        <v>0.1</v>
      </c>
      <c r="U404" s="6">
        <v>2.2000000000000002</v>
      </c>
      <c r="V404" s="10" t="s">
        <v>1169</v>
      </c>
      <c r="W404" s="7">
        <f t="shared" si="34"/>
        <v>2.4324981756263683E-2</v>
      </c>
    </row>
    <row r="405" spans="1:23" x14ac:dyDescent="0.25">
      <c r="A405" s="21" t="s">
        <v>1625</v>
      </c>
      <c r="B405" s="21" t="s">
        <v>1151</v>
      </c>
      <c r="C405" s="21" t="s">
        <v>1159</v>
      </c>
      <c r="D405" s="21" t="s">
        <v>1157</v>
      </c>
      <c r="E405" s="21" t="s">
        <v>1132</v>
      </c>
      <c r="F405" s="8">
        <v>35</v>
      </c>
      <c r="G405" s="8">
        <v>28</v>
      </c>
      <c r="H405" s="8">
        <v>560</v>
      </c>
      <c r="I405" s="16">
        <v>26.1</v>
      </c>
      <c r="J405" s="16">
        <f t="shared" si="30"/>
        <v>548.29999999999995</v>
      </c>
      <c r="K405" s="20">
        <f t="shared" si="31"/>
        <v>2.0892857142857224</v>
      </c>
      <c r="L405" s="15">
        <v>5.2</v>
      </c>
      <c r="M405" s="16">
        <v>9.3000000000000007</v>
      </c>
      <c r="N405" s="17" t="s">
        <v>1168</v>
      </c>
      <c r="O405" s="20">
        <f t="shared" si="32"/>
        <v>0.9285714285714286</v>
      </c>
      <c r="P405" s="15">
        <v>4.9000000000000004</v>
      </c>
      <c r="Q405" s="16">
        <v>24.4</v>
      </c>
      <c r="R405" s="17" t="s">
        <v>1168</v>
      </c>
      <c r="S405" s="20">
        <f t="shared" si="33"/>
        <v>0.87500000000000011</v>
      </c>
      <c r="T405" s="15">
        <v>1.6</v>
      </c>
      <c r="U405" s="16">
        <v>8</v>
      </c>
      <c r="V405" s="19" t="s">
        <v>1170</v>
      </c>
      <c r="W405" s="20">
        <f t="shared" si="34"/>
        <v>0.2857142857142857</v>
      </c>
    </row>
    <row r="406" spans="1:23" x14ac:dyDescent="0.25">
      <c r="A406" t="s">
        <v>1586</v>
      </c>
      <c r="B406" t="s">
        <v>1151</v>
      </c>
      <c r="C406" t="s">
        <v>1159</v>
      </c>
      <c r="D406" t="s">
        <v>1157</v>
      </c>
      <c r="E406" t="s">
        <v>1132</v>
      </c>
      <c r="F406" s="1">
        <v>34.6</v>
      </c>
      <c r="G406" s="1">
        <v>28.5</v>
      </c>
      <c r="H406" s="1">
        <v>567.1</v>
      </c>
      <c r="I406" s="6">
        <v>26.1</v>
      </c>
      <c r="J406" s="6">
        <f t="shared" si="30"/>
        <v>555.4</v>
      </c>
      <c r="K406" s="7">
        <f t="shared" si="31"/>
        <v>2.0631281960853545</v>
      </c>
      <c r="L406" s="13">
        <v>5.2</v>
      </c>
      <c r="M406" s="6">
        <v>9.3000000000000007</v>
      </c>
      <c r="N406" s="4" t="s">
        <v>1168</v>
      </c>
      <c r="O406" s="7">
        <f t="shared" si="32"/>
        <v>0.91694586492682073</v>
      </c>
      <c r="P406" s="13">
        <v>4.9000000000000004</v>
      </c>
      <c r="Q406" s="6">
        <v>24.4</v>
      </c>
      <c r="R406" s="4" t="s">
        <v>1168</v>
      </c>
      <c r="S406" s="7">
        <f t="shared" si="33"/>
        <v>0.86404514195027338</v>
      </c>
      <c r="T406" s="13">
        <v>1.6</v>
      </c>
      <c r="U406" s="6">
        <v>8</v>
      </c>
      <c r="V406" s="10" t="s">
        <v>1170</v>
      </c>
      <c r="W406" s="7">
        <f t="shared" si="34"/>
        <v>0.28213718920825248</v>
      </c>
    </row>
    <row r="407" spans="1:23" x14ac:dyDescent="0.25">
      <c r="A407" t="s">
        <v>1608</v>
      </c>
      <c r="B407" t="s">
        <v>1142</v>
      </c>
      <c r="C407" t="s">
        <v>1159</v>
      </c>
      <c r="D407" t="s">
        <v>1154</v>
      </c>
      <c r="E407" t="s">
        <v>1132</v>
      </c>
      <c r="F407" s="1">
        <v>34.5</v>
      </c>
      <c r="G407" s="1">
        <v>28.7</v>
      </c>
      <c r="H407" s="1">
        <v>526.29999999999995</v>
      </c>
      <c r="I407" s="16">
        <v>14.3</v>
      </c>
      <c r="J407" s="16">
        <f t="shared" si="30"/>
        <v>513.69999999999993</v>
      </c>
      <c r="K407" s="20">
        <f t="shared" si="31"/>
        <v>2.3940718221546691</v>
      </c>
      <c r="L407" s="15">
        <v>5.9</v>
      </c>
      <c r="M407" s="16">
        <v>10</v>
      </c>
      <c r="N407" s="17" t="s">
        <v>1167</v>
      </c>
      <c r="O407" s="20">
        <f t="shared" si="32"/>
        <v>1.1210336310089304</v>
      </c>
      <c r="P407" s="15">
        <v>5.3</v>
      </c>
      <c r="Q407" s="16">
        <v>13.3</v>
      </c>
      <c r="R407" s="17" t="s">
        <v>1168</v>
      </c>
      <c r="S407" s="20">
        <f t="shared" si="33"/>
        <v>1.0070302109063272</v>
      </c>
      <c r="T407" s="15">
        <v>1.4</v>
      </c>
      <c r="U407" s="16">
        <v>6.5</v>
      </c>
      <c r="V407" s="19" t="s">
        <v>1170</v>
      </c>
      <c r="W407" s="20">
        <f t="shared" si="34"/>
        <v>0.26600798023940719</v>
      </c>
    </row>
    <row r="408" spans="1:23" x14ac:dyDescent="0.25">
      <c r="A408" t="s">
        <v>1206</v>
      </c>
      <c r="B408" t="s">
        <v>1141</v>
      </c>
      <c r="C408" t="s">
        <v>1159</v>
      </c>
      <c r="D408" t="s">
        <v>1154</v>
      </c>
      <c r="E408" t="s">
        <v>1132</v>
      </c>
      <c r="F408" s="1">
        <v>33.4</v>
      </c>
      <c r="G408" s="1">
        <v>28.8</v>
      </c>
      <c r="H408" s="1">
        <v>520</v>
      </c>
      <c r="I408" s="6">
        <v>14.3</v>
      </c>
      <c r="J408" s="6">
        <f t="shared" si="30"/>
        <v>507.4</v>
      </c>
      <c r="K408" s="7">
        <f t="shared" si="31"/>
        <v>2.4230769230769273</v>
      </c>
      <c r="L408" s="13">
        <v>5.9</v>
      </c>
      <c r="M408" s="6">
        <v>10</v>
      </c>
      <c r="N408" s="4" t="s">
        <v>1167</v>
      </c>
      <c r="O408" s="7">
        <f t="shared" si="32"/>
        <v>1.1346153846153846</v>
      </c>
      <c r="P408" s="13">
        <v>5.3</v>
      </c>
      <c r="Q408" s="6">
        <v>13.3</v>
      </c>
      <c r="R408" s="4" t="s">
        <v>1168</v>
      </c>
      <c r="S408" s="7">
        <f t="shared" si="33"/>
        <v>1.0192307692307692</v>
      </c>
      <c r="T408" s="13">
        <v>1.4</v>
      </c>
      <c r="U408" s="6">
        <v>6.5</v>
      </c>
      <c r="V408" s="10" t="s">
        <v>1170</v>
      </c>
      <c r="W408" s="7">
        <f t="shared" si="34"/>
        <v>0.26923076923076922</v>
      </c>
    </row>
    <row r="409" spans="1:23" x14ac:dyDescent="0.25">
      <c r="A409" s="21" t="s">
        <v>1626</v>
      </c>
      <c r="B409" s="21" t="s">
        <v>1152</v>
      </c>
      <c r="C409" s="21" t="s">
        <v>1159</v>
      </c>
      <c r="D409" s="21" t="s">
        <v>1154</v>
      </c>
      <c r="E409" s="21" t="s">
        <v>1132</v>
      </c>
      <c r="F409" s="8">
        <v>35</v>
      </c>
      <c r="G409" s="8">
        <v>29</v>
      </c>
      <c r="H409" s="8">
        <v>650</v>
      </c>
      <c r="I409" s="16">
        <v>25.5</v>
      </c>
      <c r="J409" s="16">
        <f t="shared" si="30"/>
        <v>636.5</v>
      </c>
      <c r="K409" s="20">
        <f t="shared" si="31"/>
        <v>2.0769230769230771</v>
      </c>
      <c r="L409" s="15">
        <v>7.6</v>
      </c>
      <c r="M409" s="16">
        <v>8.5</v>
      </c>
      <c r="N409" s="18" t="s">
        <v>1168</v>
      </c>
      <c r="O409" s="20">
        <f t="shared" si="32"/>
        <v>1.1692307692307691</v>
      </c>
      <c r="P409" s="15">
        <v>4.9000000000000004</v>
      </c>
      <c r="Q409" s="16">
        <v>24.1</v>
      </c>
      <c r="R409" s="18" t="s">
        <v>1168</v>
      </c>
      <c r="S409" s="20">
        <f t="shared" si="33"/>
        <v>0.75384615384615394</v>
      </c>
      <c r="T409" s="15">
        <v>1</v>
      </c>
      <c r="U409" s="16">
        <v>7.3</v>
      </c>
      <c r="V409" s="22" t="s">
        <v>1172</v>
      </c>
      <c r="W409" s="20">
        <f t="shared" si="34"/>
        <v>0.15384615384615385</v>
      </c>
    </row>
    <row r="410" spans="1:23" x14ac:dyDescent="0.25">
      <c r="A410" s="21" t="s">
        <v>1627</v>
      </c>
      <c r="B410" s="21" t="s">
        <v>1152</v>
      </c>
      <c r="C410" s="21" t="s">
        <v>1159</v>
      </c>
      <c r="D410" s="21" t="s">
        <v>1154</v>
      </c>
      <c r="E410" s="21" t="s">
        <v>1132</v>
      </c>
      <c r="F410" s="8">
        <v>36</v>
      </c>
      <c r="G410" s="8">
        <v>29</v>
      </c>
      <c r="H410" s="8">
        <v>602</v>
      </c>
      <c r="I410" s="16">
        <v>29.5</v>
      </c>
      <c r="J410" s="16">
        <f t="shared" si="30"/>
        <v>591.6</v>
      </c>
      <c r="K410" s="20">
        <f t="shared" si="31"/>
        <v>1.727574750830561</v>
      </c>
      <c r="L410" s="15">
        <v>5.9</v>
      </c>
      <c r="M410" s="16">
        <v>11.2</v>
      </c>
      <c r="N410" s="18" t="s">
        <v>1167</v>
      </c>
      <c r="O410" s="20">
        <f t="shared" si="32"/>
        <v>0.98006644518272434</v>
      </c>
      <c r="P410" s="15">
        <v>3.9</v>
      </c>
      <c r="Q410" s="16">
        <v>27.2</v>
      </c>
      <c r="R410" s="18" t="s">
        <v>1168</v>
      </c>
      <c r="S410" s="20">
        <f t="shared" si="33"/>
        <v>0.64784053156146182</v>
      </c>
      <c r="T410" s="15">
        <v>0.6</v>
      </c>
      <c r="U410" s="16">
        <v>7.7</v>
      </c>
      <c r="V410" s="22" t="s">
        <v>1172</v>
      </c>
      <c r="W410" s="20">
        <f t="shared" si="34"/>
        <v>9.9667774086378724E-2</v>
      </c>
    </row>
    <row r="411" spans="1:23" x14ac:dyDescent="0.25">
      <c r="A411" t="s">
        <v>1593</v>
      </c>
      <c r="B411" t="s">
        <v>1152</v>
      </c>
      <c r="C411" t="s">
        <v>1159</v>
      </c>
      <c r="D411" t="s">
        <v>1154</v>
      </c>
      <c r="E411" t="s">
        <v>1132</v>
      </c>
      <c r="F411" s="1">
        <v>35.200000000000003</v>
      </c>
      <c r="G411" s="1">
        <v>29.2</v>
      </c>
      <c r="H411" s="1">
        <v>655.7</v>
      </c>
      <c r="I411" s="6">
        <v>25.5</v>
      </c>
      <c r="J411" s="6">
        <f t="shared" si="30"/>
        <v>642.20000000000005</v>
      </c>
      <c r="K411" s="7">
        <f t="shared" si="31"/>
        <v>2.0588683849321336</v>
      </c>
      <c r="L411" s="13">
        <v>7.6</v>
      </c>
      <c r="M411" s="6">
        <v>8.5</v>
      </c>
      <c r="N411" s="5" t="s">
        <v>1168</v>
      </c>
      <c r="O411" s="7">
        <f t="shared" si="32"/>
        <v>1.1590666463321639</v>
      </c>
      <c r="P411" s="13">
        <v>4.9000000000000004</v>
      </c>
      <c r="Q411" s="6">
        <v>24.1</v>
      </c>
      <c r="R411" s="5" t="s">
        <v>1168</v>
      </c>
      <c r="S411" s="7">
        <f t="shared" si="33"/>
        <v>0.74729296934573741</v>
      </c>
      <c r="T411" s="13">
        <v>1</v>
      </c>
      <c r="U411" s="6">
        <v>7.3</v>
      </c>
      <c r="V411" s="11" t="s">
        <v>1172</v>
      </c>
      <c r="W411" s="7">
        <f t="shared" si="34"/>
        <v>0.1525087692542321</v>
      </c>
    </row>
    <row r="412" spans="1:23" x14ac:dyDescent="0.25">
      <c r="A412" t="s">
        <v>1595</v>
      </c>
      <c r="B412" t="s">
        <v>1152</v>
      </c>
      <c r="C412" t="s">
        <v>1159</v>
      </c>
      <c r="D412" t="s">
        <v>1154</v>
      </c>
      <c r="E412" t="s">
        <v>1132</v>
      </c>
      <c r="F412" s="1">
        <v>35.799999999999997</v>
      </c>
      <c r="G412" s="1">
        <v>29.2</v>
      </c>
      <c r="H412" s="1">
        <v>602.70000000000005</v>
      </c>
      <c r="I412" s="6">
        <v>29.5</v>
      </c>
      <c r="J412" s="6">
        <f t="shared" si="30"/>
        <v>592.30000000000007</v>
      </c>
      <c r="K412" s="7">
        <f t="shared" si="31"/>
        <v>1.7255682760909201</v>
      </c>
      <c r="L412" s="13">
        <v>5.9</v>
      </c>
      <c r="M412" s="6">
        <v>11.2</v>
      </c>
      <c r="N412" s="5" t="s">
        <v>1167</v>
      </c>
      <c r="O412" s="7">
        <f t="shared" si="32"/>
        <v>0.97892815662850508</v>
      </c>
      <c r="P412" s="13">
        <v>3.9</v>
      </c>
      <c r="Q412" s="6">
        <v>27.2</v>
      </c>
      <c r="R412" s="5" t="s">
        <v>1168</v>
      </c>
      <c r="S412" s="7">
        <f t="shared" si="33"/>
        <v>0.64708810353409651</v>
      </c>
      <c r="T412" s="13">
        <v>0.6</v>
      </c>
      <c r="U412" s="6">
        <v>7.7</v>
      </c>
      <c r="V412" s="11" t="s">
        <v>1172</v>
      </c>
      <c r="W412" s="7">
        <f t="shared" si="34"/>
        <v>9.9552015928322551E-2</v>
      </c>
    </row>
    <row r="413" spans="1:23" x14ac:dyDescent="0.25">
      <c r="A413" t="s">
        <v>1594</v>
      </c>
      <c r="B413" t="s">
        <v>1152</v>
      </c>
      <c r="C413" t="s">
        <v>1159</v>
      </c>
      <c r="D413" t="s">
        <v>1154</v>
      </c>
      <c r="E413" t="s">
        <v>1132</v>
      </c>
      <c r="F413" s="1">
        <v>36.200000000000003</v>
      </c>
      <c r="G413" s="1">
        <v>29.3</v>
      </c>
      <c r="H413" s="1">
        <v>543.4</v>
      </c>
      <c r="I413" s="6">
        <v>24.5</v>
      </c>
      <c r="J413" s="6">
        <f t="shared" si="30"/>
        <v>532.9</v>
      </c>
      <c r="K413" s="7">
        <f t="shared" si="31"/>
        <v>1.9322782480677216</v>
      </c>
      <c r="L413" s="13">
        <v>4.5</v>
      </c>
      <c r="M413" s="6">
        <v>8</v>
      </c>
      <c r="N413" s="5" t="s">
        <v>1167</v>
      </c>
      <c r="O413" s="7">
        <f t="shared" si="32"/>
        <v>0.82811924917188073</v>
      </c>
      <c r="P413" s="13">
        <v>5.4</v>
      </c>
      <c r="Q413" s="6">
        <v>22.9</v>
      </c>
      <c r="R413" s="5" t="s">
        <v>1168</v>
      </c>
      <c r="S413" s="7">
        <f t="shared" si="33"/>
        <v>0.99374309900625701</v>
      </c>
      <c r="T413" s="13">
        <v>0.6</v>
      </c>
      <c r="U413" s="6">
        <v>7</v>
      </c>
      <c r="V413" s="11" t="s">
        <v>1172</v>
      </c>
      <c r="W413" s="7">
        <f t="shared" si="34"/>
        <v>0.11041589988958411</v>
      </c>
    </row>
    <row r="414" spans="1:23" x14ac:dyDescent="0.25">
      <c r="A414" t="s">
        <v>1311</v>
      </c>
      <c r="B414" t="s">
        <v>1144</v>
      </c>
      <c r="C414" t="s">
        <v>1160</v>
      </c>
      <c r="D414" t="s">
        <v>1155</v>
      </c>
      <c r="E414" t="s">
        <v>1132</v>
      </c>
      <c r="F414" s="1">
        <v>36.299999999999997</v>
      </c>
      <c r="G414" s="1">
        <v>29.6</v>
      </c>
      <c r="H414" s="1">
        <v>621.70000000000005</v>
      </c>
      <c r="I414" s="6">
        <v>25.8</v>
      </c>
      <c r="J414" s="6">
        <f t="shared" si="30"/>
        <v>611</v>
      </c>
      <c r="K414" s="7">
        <f t="shared" si="31"/>
        <v>1.721087341161339</v>
      </c>
      <c r="L414" s="13">
        <v>5.8</v>
      </c>
      <c r="M414" s="6">
        <v>7.3</v>
      </c>
      <c r="N414" s="5" t="s">
        <v>1168</v>
      </c>
      <c r="O414" s="7">
        <f t="shared" si="32"/>
        <v>0.93292584847997417</v>
      </c>
      <c r="P414" s="13">
        <v>4.0999999999999996</v>
      </c>
      <c r="Q414" s="6">
        <v>24.7</v>
      </c>
      <c r="R414" s="5" t="s">
        <v>1168</v>
      </c>
      <c r="S414" s="7">
        <f t="shared" si="33"/>
        <v>0.65948206530480924</v>
      </c>
      <c r="T414" s="13">
        <v>0.8</v>
      </c>
      <c r="U414" s="6">
        <v>9.5</v>
      </c>
      <c r="V414" s="10" t="s">
        <v>1169</v>
      </c>
      <c r="W414" s="7">
        <f t="shared" si="34"/>
        <v>0.12867942737654819</v>
      </c>
    </row>
    <row r="415" spans="1:23" x14ac:dyDescent="0.25">
      <c r="A415" t="s">
        <v>1267</v>
      </c>
      <c r="B415" t="s">
        <v>1143</v>
      </c>
      <c r="C415" t="s">
        <v>1160</v>
      </c>
      <c r="D415" t="s">
        <v>1155</v>
      </c>
      <c r="E415" t="s">
        <v>1132</v>
      </c>
      <c r="F415" s="1">
        <v>37.5</v>
      </c>
      <c r="G415" s="1">
        <v>29.8</v>
      </c>
      <c r="H415" s="1">
        <v>672.7</v>
      </c>
      <c r="I415" s="6">
        <v>31.3</v>
      </c>
      <c r="J415" s="6">
        <f t="shared" si="30"/>
        <v>654.90000000000009</v>
      </c>
      <c r="K415" s="7">
        <f t="shared" si="31"/>
        <v>2.6460532183737109</v>
      </c>
      <c r="L415" s="13">
        <v>10.6</v>
      </c>
      <c r="M415" s="6">
        <v>10.199999999999999</v>
      </c>
      <c r="N415" s="4" t="s">
        <v>1171</v>
      </c>
      <c r="O415" s="7">
        <f t="shared" si="32"/>
        <v>1.5757395570090678</v>
      </c>
      <c r="P415" s="13">
        <v>5.9</v>
      </c>
      <c r="Q415" s="6">
        <v>29</v>
      </c>
      <c r="R415" s="4" t="s">
        <v>1168</v>
      </c>
      <c r="S415" s="7">
        <f t="shared" si="33"/>
        <v>0.87706258361825473</v>
      </c>
      <c r="T415" s="13">
        <v>1.3</v>
      </c>
      <c r="U415" s="6">
        <v>9.9</v>
      </c>
      <c r="V415" s="10" t="s">
        <v>1173</v>
      </c>
      <c r="W415" s="7">
        <f t="shared" si="34"/>
        <v>0.19325107774639513</v>
      </c>
    </row>
  </sheetData>
  <sortState xmlns:xlrd2="http://schemas.microsoft.com/office/spreadsheetml/2017/richdata2" ref="A2:W415">
    <sortCondition ref="G2:G415"/>
  </sortState>
  <pageMargins left="0.511811024" right="0.511811024" top="0.78740157499999996" bottom="0.78740157499999996" header="0.31496062000000002" footer="0.31496062000000002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CB415-E083-483F-BB08-78F235DD6915}">
  <dimension ref="A1:X35"/>
  <sheetViews>
    <sheetView workbookViewId="0">
      <selection activeCell="F18" sqref="F18"/>
    </sheetView>
  </sheetViews>
  <sheetFormatPr defaultRowHeight="15" x14ac:dyDescent="0.25"/>
  <cols>
    <col min="1" max="6" width="13.85546875" customWidth="1"/>
  </cols>
  <sheetData>
    <row r="1" spans="1:6" x14ac:dyDescent="0.25">
      <c r="A1" t="s">
        <v>384</v>
      </c>
      <c r="B1" t="s">
        <v>1</v>
      </c>
      <c r="C1" t="s">
        <v>383</v>
      </c>
      <c r="D1" t="s">
        <v>1131</v>
      </c>
      <c r="E1" t="s">
        <v>1130</v>
      </c>
      <c r="F1" t="s">
        <v>1</v>
      </c>
    </row>
    <row r="2" spans="1:6" x14ac:dyDescent="0.25">
      <c r="A2" t="s">
        <v>0</v>
      </c>
      <c r="B2" s="2">
        <v>35123</v>
      </c>
      <c r="C2" s="2">
        <v>35188</v>
      </c>
      <c r="E2" t="s">
        <v>0</v>
      </c>
      <c r="F2" s="2">
        <v>35123</v>
      </c>
    </row>
    <row r="3" spans="1:6" x14ac:dyDescent="0.25">
      <c r="A3" t="s">
        <v>95</v>
      </c>
      <c r="B3" s="2">
        <v>35153</v>
      </c>
      <c r="E3" t="s">
        <v>95</v>
      </c>
      <c r="F3" s="2">
        <v>35153</v>
      </c>
    </row>
    <row r="4" spans="1:6" x14ac:dyDescent="0.25">
      <c r="A4" t="s">
        <v>96</v>
      </c>
      <c r="B4" s="2">
        <v>35168</v>
      </c>
      <c r="E4" t="s">
        <v>96</v>
      </c>
      <c r="F4" s="2">
        <v>35168</v>
      </c>
    </row>
    <row r="5" spans="1:6" x14ac:dyDescent="0.25">
      <c r="A5" t="s">
        <v>97</v>
      </c>
      <c r="B5" s="2">
        <v>35174</v>
      </c>
      <c r="E5" t="s">
        <v>97</v>
      </c>
      <c r="F5" s="2">
        <v>35174</v>
      </c>
    </row>
    <row r="6" spans="1:6" x14ac:dyDescent="0.25">
      <c r="A6" t="s">
        <v>221</v>
      </c>
      <c r="B6" s="2">
        <v>35188</v>
      </c>
      <c r="E6" t="s">
        <v>221</v>
      </c>
      <c r="F6" s="2">
        <v>35188</v>
      </c>
    </row>
    <row r="7" spans="1:6" x14ac:dyDescent="0.25">
      <c r="A7" t="s">
        <v>269</v>
      </c>
      <c r="B7" s="2">
        <v>35209</v>
      </c>
      <c r="E7" t="s">
        <v>269</v>
      </c>
      <c r="F7" s="2">
        <v>35209</v>
      </c>
    </row>
    <row r="8" spans="1:6" x14ac:dyDescent="0.25">
      <c r="A8" t="s">
        <v>301</v>
      </c>
      <c r="B8" s="2">
        <v>35223</v>
      </c>
      <c r="E8" t="s">
        <v>301</v>
      </c>
      <c r="F8" s="2">
        <v>35223</v>
      </c>
    </row>
    <row r="9" spans="1:6" x14ac:dyDescent="0.25">
      <c r="A9" t="s">
        <v>302</v>
      </c>
      <c r="B9" s="2">
        <v>35241</v>
      </c>
      <c r="E9" t="s">
        <v>302</v>
      </c>
      <c r="F9" s="2">
        <v>35241</v>
      </c>
    </row>
    <row r="10" spans="1:6" x14ac:dyDescent="0.25">
      <c r="A10" t="s">
        <v>303</v>
      </c>
      <c r="B10" s="2">
        <v>35250</v>
      </c>
      <c r="E10" t="s">
        <v>303</v>
      </c>
      <c r="F10" s="2">
        <v>35250</v>
      </c>
    </row>
    <row r="11" spans="1:6" x14ac:dyDescent="0.25">
      <c r="A11" t="s">
        <v>318</v>
      </c>
      <c r="B11" s="2">
        <v>35272</v>
      </c>
      <c r="E11" t="s">
        <v>318</v>
      </c>
      <c r="F11" s="2">
        <v>35272</v>
      </c>
    </row>
    <row r="12" spans="1:6" x14ac:dyDescent="0.25">
      <c r="A12" t="s">
        <v>319</v>
      </c>
      <c r="B12" s="2">
        <v>35299</v>
      </c>
      <c r="E12" t="s">
        <v>319</v>
      </c>
      <c r="F12" s="2">
        <v>35299</v>
      </c>
    </row>
    <row r="14" spans="1:6" x14ac:dyDescent="0.25">
      <c r="A14" t="s">
        <v>1165</v>
      </c>
      <c r="C14" t="s">
        <v>1165</v>
      </c>
    </row>
    <row r="15" spans="1:6" x14ac:dyDescent="0.25">
      <c r="A15" t="s">
        <v>1166</v>
      </c>
      <c r="C15" t="s">
        <v>1166</v>
      </c>
    </row>
    <row r="16" spans="1:6" x14ac:dyDescent="0.25">
      <c r="A16" t="s">
        <v>1177</v>
      </c>
      <c r="C16" t="s">
        <v>380</v>
      </c>
    </row>
    <row r="17" spans="1:24" x14ac:dyDescent="0.25">
      <c r="A17" t="s">
        <v>1178</v>
      </c>
      <c r="C17" t="s">
        <v>379</v>
      </c>
    </row>
    <row r="18" spans="1:24" x14ac:dyDescent="0.25">
      <c r="A18" t="s">
        <v>1179</v>
      </c>
      <c r="B18" t="s">
        <v>1164</v>
      </c>
      <c r="C18" t="s">
        <v>1187</v>
      </c>
    </row>
    <row r="19" spans="1:24" x14ac:dyDescent="0.25">
      <c r="A19" t="s">
        <v>1180</v>
      </c>
      <c r="C19" t="s">
        <v>1188</v>
      </c>
    </row>
    <row r="20" spans="1:24" x14ac:dyDescent="0.25">
      <c r="A20" t="s">
        <v>1181</v>
      </c>
      <c r="C20" t="s">
        <v>1189</v>
      </c>
    </row>
    <row r="21" spans="1:24" x14ac:dyDescent="0.25">
      <c r="A21" t="s">
        <v>1161</v>
      </c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</row>
    <row r="22" spans="1:24" x14ac:dyDescent="0.25">
      <c r="A22" t="s">
        <v>1182</v>
      </c>
      <c r="C22" t="s">
        <v>1193</v>
      </c>
      <c r="E22" s="23"/>
      <c r="F22" s="24"/>
      <c r="G22" s="24"/>
      <c r="H22" s="24"/>
      <c r="I22" s="24"/>
      <c r="J22" s="24"/>
      <c r="K22" s="23"/>
      <c r="L22" s="23"/>
      <c r="M22" s="24"/>
      <c r="N22" s="25"/>
      <c r="O22" s="24"/>
      <c r="P22" s="24"/>
      <c r="Q22" s="24"/>
      <c r="R22" s="26"/>
      <c r="S22" s="24"/>
      <c r="T22" s="24"/>
      <c r="U22" s="24"/>
      <c r="V22" s="26"/>
      <c r="W22" s="24"/>
      <c r="X22" s="24"/>
    </row>
    <row r="23" spans="1:24" x14ac:dyDescent="0.25">
      <c r="A23" t="s">
        <v>1186</v>
      </c>
      <c r="C23" t="s">
        <v>1190</v>
      </c>
      <c r="E23" s="23"/>
      <c r="F23" s="24"/>
      <c r="G23" s="26"/>
      <c r="H23" s="26"/>
      <c r="I23" s="26"/>
      <c r="J23" s="26"/>
      <c r="K23" s="26"/>
      <c r="L23" s="27"/>
      <c r="M23" s="26"/>
      <c r="N23" s="26"/>
      <c r="O23" s="24"/>
      <c r="P23" s="24"/>
      <c r="Q23" s="26"/>
      <c r="R23" s="26"/>
      <c r="S23" s="24"/>
      <c r="T23" s="24"/>
      <c r="U23" s="26"/>
      <c r="V23" s="26"/>
      <c r="W23" s="24"/>
      <c r="X23" s="26"/>
    </row>
    <row r="24" spans="1:24" x14ac:dyDescent="0.25">
      <c r="A24" t="s">
        <v>1183</v>
      </c>
      <c r="C24" t="s">
        <v>1191</v>
      </c>
      <c r="E24" s="23"/>
      <c r="F24" s="26"/>
      <c r="G24" s="26"/>
      <c r="H24" s="26"/>
      <c r="I24" s="26"/>
      <c r="J24" s="26"/>
      <c r="K24" s="26"/>
      <c r="L24" s="27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1:24" x14ac:dyDescent="0.25">
      <c r="A25" t="s">
        <v>1184</v>
      </c>
      <c r="C25" t="s">
        <v>1192</v>
      </c>
      <c r="E25" s="23"/>
      <c r="F25" s="24"/>
      <c r="G25" s="24"/>
      <c r="H25" s="26"/>
      <c r="I25" s="26"/>
      <c r="J25" s="26"/>
      <c r="K25" s="26"/>
      <c r="L25" s="27"/>
      <c r="M25" s="24"/>
      <c r="N25" s="24"/>
      <c r="O25" s="24"/>
      <c r="P25" s="24"/>
      <c r="Q25" s="24"/>
      <c r="R25" s="24"/>
      <c r="S25" s="24"/>
      <c r="T25" s="24"/>
      <c r="U25" s="24"/>
      <c r="V25" s="26"/>
      <c r="W25" s="24"/>
      <c r="X25" s="24"/>
    </row>
    <row r="26" spans="1:24" x14ac:dyDescent="0.25">
      <c r="A26" t="s">
        <v>1162</v>
      </c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</row>
    <row r="27" spans="1:24" x14ac:dyDescent="0.25">
      <c r="A27" t="s">
        <v>1182</v>
      </c>
      <c r="C27" t="s">
        <v>1197</v>
      </c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</row>
    <row r="28" spans="1:24" x14ac:dyDescent="0.25">
      <c r="A28" t="s">
        <v>1186</v>
      </c>
      <c r="C28" t="s">
        <v>1194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</row>
    <row r="29" spans="1:24" x14ac:dyDescent="0.25">
      <c r="A29" t="s">
        <v>1183</v>
      </c>
      <c r="C29" t="s">
        <v>1195</v>
      </c>
    </row>
    <row r="30" spans="1:24" x14ac:dyDescent="0.25">
      <c r="A30" t="s">
        <v>1184</v>
      </c>
      <c r="C30" t="s">
        <v>1196</v>
      </c>
    </row>
    <row r="31" spans="1:24" x14ac:dyDescent="0.25">
      <c r="A31" t="s">
        <v>1163</v>
      </c>
    </row>
    <row r="32" spans="1:24" x14ac:dyDescent="0.25">
      <c r="A32" t="s">
        <v>1182</v>
      </c>
      <c r="C32" t="s">
        <v>1622</v>
      </c>
    </row>
    <row r="33" spans="1:3" x14ac:dyDescent="0.25">
      <c r="A33" t="s">
        <v>1621</v>
      </c>
      <c r="C33" t="s">
        <v>1198</v>
      </c>
    </row>
    <row r="34" spans="1:3" x14ac:dyDescent="0.25">
      <c r="A34" t="s">
        <v>1185</v>
      </c>
      <c r="C34" t="s">
        <v>1199</v>
      </c>
    </row>
    <row r="35" spans="1:3" x14ac:dyDescent="0.25">
      <c r="A35" t="s">
        <v>1186</v>
      </c>
      <c r="C35" t="s">
        <v>1200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Z W G W I Z Z m 5 6 k A A A A 9 g A A A B I A H A B D b 2 5 m a W c v U G F j a 2 F n Z S 5 4 b W w g o h g A K K A U A A A A A A A A A A A A A A A A A A A A A A A A A A A A h Y 8 x D o I w G I W v Q r r T l j p g y E 9 J d J X E a G J c m 1 K h E Q q h x X I 3 B 4 / k F c Q o 6 u b 4 v v c N 7 9 2 v N 8 j G p g 4 u q r e 6 N S m K M E W B M r I t t C l T N L h T u E Q Z h 6 2 Q Z 1 G q Y J K N T U Z b p K h y r k s I 8 d 5 j v 8 B t X x J G a U S O + W Y v K 9 U I 9 J H 1 f z n U x j p h p E I c D q 8 x n O G I x Z j F M a Z A Z g i 5 N l + B T X u f 7 Q + E 9 V C 7 o V e 8 c + F q B 2 S O Q N 4 f + A N Q S w M E F A A C A A g A I Z W G W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G V h l g o i k e 4 D g A A A B E A A A A T A B w A R m 9 y b X V s Y X M v U 2 V j d G l v b j E u b S C i G A A o o B Q A A A A A A A A A A A A A A A A A A A A A A A A A A A A r T k 0 u y c z P U w i G 0 I b W A F B L A Q I t A B Q A A g A I A C G V h l i G W Z u e p A A A A P Y A A A A S A A A A A A A A A A A A A A A A A A A A A A B D b 2 5 m a W c v U G F j a 2 F n Z S 5 4 b W x Q S w E C L Q A U A A I A C A A h l Y Z Y D 8 r p q 6 Q A A A D p A A A A E w A A A A A A A A A A A A A A A A D w A A A A W 0 N v b n R l b n R f V H l w Z X N d L n h t b F B L A Q I t A B Q A A g A I A C G V h l g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S h 8 / a X z D e T a 0 J b S 7 5 A M w D A A A A A A I A A A A A A B B m A A A A A Q A A I A A A A O 7 r z 5 o E W d 0 0 c W f 3 d y J W O J d U a s s M W m 0 P U m 5 a 0 d f e k 4 n 6 A A A A A A 6 A A A A A A g A A I A A A A B t 6 k d b 2 M + U G 9 + I e p T 9 Z H f g g M z P + U M B W S v G Q 7 j v G d H 7 G U A A A A K 3 Z O E 4 p q O U V 7 H A c d Y e Z V B 4 1 0 R r g P I + H t i d Y Q A C L o F Q C 1 f X 9 Q V e c o F + p l o Z g K E L 3 V p b c N e b U q 7 C U m 1 U A M q r 6 J 0 0 T y C g W i K M h v g 2 r d / P 7 e + a N Q A A A A B y + f m G A G d G e W R f q p Q I n k M 9 3 U D 4 e A 6 q T T g D o Q q e 5 Q C h w M m J B O c i c 4 C 7 4 t 4 x x L I G J x G O E P s O u g O 4 L O Y 0 d N H o X 3 H A = < / D a t a M a s h u p > 
</file>

<file path=customXml/itemProps1.xml><?xml version="1.0" encoding="utf-8"?>
<ds:datastoreItem xmlns:ds="http://schemas.openxmlformats.org/officeDocument/2006/customXml" ds:itemID="{CF8130A9-8879-491D-8138-8489552394F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Charts</vt:lpstr>
      </vt:variant>
      <vt:variant>
        <vt:i4>1</vt:i4>
      </vt:variant>
    </vt:vector>
  </HeadingPairs>
  <TitlesOfParts>
    <vt:vector size="11" baseType="lpstr">
      <vt:lpstr>guaru_a</vt:lpstr>
      <vt:lpstr>guaru_sb</vt:lpstr>
      <vt:lpstr>piaba</vt:lpstr>
      <vt:lpstr>tilapia</vt:lpstr>
      <vt:lpstr>tucuna</vt:lpstr>
      <vt:lpstr>tucuna_norm</vt:lpstr>
      <vt:lpstr>tetra</vt:lpstr>
      <vt:lpstr>Planilha1</vt:lpstr>
      <vt:lpstr>info</vt:lpstr>
      <vt:lpstr>codes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Elvio Medeiros</dc:creator>
  <cp:lastModifiedBy>Elvio Medeiros</cp:lastModifiedBy>
  <dcterms:created xsi:type="dcterms:W3CDTF">2024-03-26T19:41:20Z</dcterms:created>
  <dcterms:modified xsi:type="dcterms:W3CDTF">2026-07-12T16:33:21Z</dcterms:modified>
</cp:coreProperties>
</file>